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<sst xmlns="http://schemas.openxmlformats.org/spreadsheetml/2006/main" count="569" uniqueCount="305">
  <si>
    <t>攀枝花市殡仪馆</t>
  </si>
  <si>
    <t>2019年部门预算</t>
  </si>
  <si>
    <t>报送日期：     年   月   日</t>
  </si>
  <si>
    <t>表1</t>
  </si>
  <si>
    <t>部门收支总表</t>
  </si>
  <si>
    <t>单位：攀枝花市殡仪馆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</si>
  <si>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</si>
  <si>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</si>
  <si>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</si>
  <si>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</si>
  <si>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</si>
  <si>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</si>
  <si>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</si>
  <si>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</si>
  <si>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</si>
  <si>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</si>
  <si>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</si>
  <si>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</si>
  <si>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</si>
  <si>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</si>
  <si>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</si>
  <si>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</si>
  <si>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</si>
  <si>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</si>
  <si>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</si>
  <si>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</si>
  <si>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</si>
  <si>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</si>
  <si>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</si>
  <si>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</si>
  <si>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</si>
  <si>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</si>
  <si>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</si>
  <si>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</si>
  <si>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</si>
  <si>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</si>
  <si>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</si>
  <si>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</si>
  <si>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</si>
  <si>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</si>
  <si>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</si>
  <si>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</si>
  <si>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</si>
  <si>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</si>
  <si>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</si>
  <si>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</si>
  <si>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</si>
  <si>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</si>
  <si>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</si>
  <si>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</si>
  <si>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</si>
  <si>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</si>
  <si>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</si>
  <si>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</si>
  <si>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</si>
  <si>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</si>
  <si>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</si>
  <si>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</si>
  <si>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</si>
  <si>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</si>
  <si>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</si>
  <si>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</si>
  <si>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</si>
  <si>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</si>
  <si>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</si>
  <si>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</si>
  <si>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</si>
  <si>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</si>
  <si>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</si>
  <si>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</si>
  <si>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</si>
  <si>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</si>
  <si>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</si>
  <si>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</si>
  <si>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</si>
  <si>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</si>
  <si>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</si>
  <si>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</si>
  <si>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</si>
  <si>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</si>
  <si>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</si>
  <si>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</si>
  <si>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</si>
  <si>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</si>
  <si>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501003</t>
  </si>
  <si>
    <t>机关事业单位基本养老保险缴费支出</t>
  </si>
  <si>
    <t>10</t>
  </si>
  <si>
    <t>04</t>
  </si>
  <si>
    <t>殡葬</t>
  </si>
  <si>
    <t>212</t>
  </si>
  <si>
    <t>08</t>
  </si>
  <si>
    <t>02</t>
  </si>
  <si>
    <t>土地开发支出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</si>
  <si>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</si>
  <si>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</si>
  <si>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</si>
  <si>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</si>
  <si>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</si>
  <si>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</si>
  <si>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</si>
  <si>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</si>
  <si>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</si>
  <si>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</si>
  <si>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</si>
  <si>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</si>
  <si>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</si>
  <si>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</si>
  <si>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</si>
  <si>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</si>
  <si>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</si>
  <si>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</si>
  <si>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</si>
  <si>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</si>
  <si>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</si>
  <si>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</si>
  <si>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</si>
  <si>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</si>
  <si>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</si>
  <si>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</si>
  <si>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</si>
  <si>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</si>
  <si>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</si>
  <si>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</si>
  <si>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</si>
  <si>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</si>
  <si>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</si>
  <si>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</si>
  <si>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</si>
  <si>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</si>
  <si>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</si>
  <si>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</si>
  <si>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</si>
  <si>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</si>
  <si>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</si>
  <si>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</si>
  <si>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</si>
  <si>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</si>
  <si>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</si>
  <si>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</si>
  <si>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</si>
  <si>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</si>
  <si>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</si>
  <si>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</si>
  <si>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</si>
  <si>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</si>
  <si>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</si>
  <si>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</si>
  <si>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</si>
  <si>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</si>
  <si>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</si>
  <si>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</si>
  <si>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</si>
  <si>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</si>
  <si>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</si>
  <si>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</si>
  <si>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</si>
  <si>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</si>
  <si>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</si>
  <si>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</si>
  <si>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</si>
  <si>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</si>
  <si>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</si>
  <si>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</si>
  <si>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</si>
  <si>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</si>
  <si>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</si>
  <si>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</si>
  <si>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</si>
  <si>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</si>
  <si>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</si>
  <si>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</si>
  <si>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</si>
  <si>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</si>
  <si>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</si>
  <si>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</si>
  <si>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</si>
  <si>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</si>
  <si>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</si>
  <si>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</si>
  <si>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</si>
  <si>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</si>
  <si>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</si>
  <si>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</si>
  <si>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</si>
  <si>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</si>
  <si>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</si>
  <si>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</si>
  <si>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</si>
  <si>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</si>
  <si>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</si>
  <si>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</si>
  <si>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</si>
  <si>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</si>
  <si>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</si>
  <si>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</si>
  <si>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</si>
  <si>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</si>
  <si>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</si>
  <si>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</si>
  <si>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</si>
  <si>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</si>
  <si>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</si>
  <si>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</si>
  <si>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</si>
  <si>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</si>
  <si>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</si>
  <si>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</si>
  <si>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</si>
  <si>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</si>
  <si>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</si>
  <si>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</si>
  <si>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</si>
  <si>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</si>
  <si>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</si>
  <si>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</si>
  <si>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</si>
  <si>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</si>
  <si>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</si>
  <si>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</si>
  <si>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</si>
  <si>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</si>
  <si>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</si>
  <si>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</si>
  <si>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</si>
  <si>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</si>
  <si>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</si>
  <si>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</si>
  <si>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</si>
  <si>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</si>
  <si>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</si>
  <si>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</si>
  <si>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</si>
  <si>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</si>
  <si>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</si>
  <si>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</si>
  <si>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</si>
  <si>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其他交通工具?置（基建）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</si>
  <si>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</si>
  <si>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</si>
  <si>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</si>
  <si>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</si>
  <si>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</si>
  <si>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</si>
  <si>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</si>
  <si>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</si>
  <si>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</si>
  <si>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</si>
  <si>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</si>
  <si>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</si>
  <si>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</si>
  <si>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</si>
  <si>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</si>
  <si>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</si>
  <si>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</si>
  <si>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</si>
  <si>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</si>
  <si>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</si>
  <si>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</si>
  <si>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</si>
  <si>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</si>
  <si>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</si>
  <si>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</si>
  <si>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</si>
  <si>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</si>
  <si>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</si>
  <si>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</si>
  <si>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</si>
  <si>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</si>
  <si>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</si>
  <si>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</si>
  <si>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</si>
  <si>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</si>
  <si>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</si>
  <si>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</si>
  <si>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</si>
  <si>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</si>
  <si>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</si>
  <si>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</si>
  <si>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</si>
  <si>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</si>
  <si>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</si>
  <si>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</si>
  <si>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</si>
  <si>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</si>
  <si>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</si>
  <si>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303</t>
  </si>
  <si>
    <t>表3-2</t>
  </si>
  <si>
    <t>一般公共预算项目支出预算表</t>
  </si>
  <si>
    <t>项目名称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</si>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</sst>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.00_);\(&quot;\&quot;#,##0.00\)"/>
  </numFmts>
  <fonts count="61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0" fontId="22" fillId="5" borderId="0" applyNumberFormat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9" borderId="2" applyNumberFormat="0" applyFont="0" applyAlignment="0" applyProtection="0"/>
    <xf numFmtId="0" fontId="44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1" borderId="0" applyNumberFormat="0" applyBorder="0" applyAlignment="0" applyProtection="0"/>
    <xf numFmtId="0" fontId="48" fillId="0" borderId="4" applyNumberFormat="0" applyFill="0" applyAlignment="0" applyProtection="0"/>
    <xf numFmtId="0" fontId="44" fillId="12" borderId="0" applyNumberFormat="0" applyBorder="0" applyAlignment="0" applyProtection="0"/>
    <xf numFmtId="0" fontId="54" fillId="13" borderId="5" applyNumberFormat="0" applyAlignment="0" applyProtection="0"/>
    <xf numFmtId="0" fontId="55" fillId="13" borderId="1" applyNumberFormat="0" applyAlignment="0" applyProtection="0"/>
    <xf numFmtId="0" fontId="56" fillId="14" borderId="6" applyNumberFormat="0" applyAlignment="0" applyProtection="0"/>
    <xf numFmtId="0" fontId="41" fillId="15" borderId="0" applyNumberFormat="0" applyBorder="0" applyAlignment="0" applyProtection="0"/>
    <xf numFmtId="0" fontId="44" fillId="16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41" fillId="19" borderId="0" applyNumberFormat="0" applyBorder="0" applyAlignment="0" applyProtection="0"/>
    <xf numFmtId="0" fontId="44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</cellStyleXfs>
  <cellXfs count="207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5" borderId="0" xfId="0" applyNumberFormat="1" applyFont="1" applyFill="1" applyAlignment="1">
      <alignment/>
    </xf>
    <xf numFmtId="0" fontId="1" fillId="35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5" borderId="0" xfId="0" applyNumberFormat="1" applyFont="1" applyFill="1" applyAlignment="1" applyProtection="1">
      <alignment vertical="center" wrapText="1"/>
      <protection/>
    </xf>
    <xf numFmtId="0" fontId="4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6" fillId="35" borderId="0" xfId="0" applyNumberFormat="1" applyFont="1" applyFill="1" applyAlignment="1">
      <alignment/>
    </xf>
    <xf numFmtId="0" fontId="1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1" fillId="35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176" fontId="14" fillId="35" borderId="0" xfId="0" applyNumberFormat="1" applyFont="1" applyFill="1" applyBorder="1" applyAlignment="1">
      <alignment horizontal="center" vertical="center"/>
    </xf>
    <xf numFmtId="176" fontId="14" fillId="35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0" fontId="1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20" xfId="0" applyNumberFormat="1" applyFont="1" applyFill="1" applyBorder="1" applyAlignment="1" applyProtection="1">
      <alignment horizontal="centerContinuous" vertical="center"/>
      <protection/>
    </xf>
    <xf numFmtId="0" fontId="1" fillId="35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1" fillId="35" borderId="13" xfId="0" applyNumberFormat="1" applyFont="1" applyFill="1" applyBorder="1" applyAlignment="1" applyProtection="1">
      <alignment horizontal="centerContinuous" vertical="center"/>
      <protection/>
    </xf>
    <xf numFmtId="0" fontId="1" fillId="35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3" fillId="35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22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35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/>
    </xf>
    <xf numFmtId="0" fontId="3" fillId="35" borderId="0" xfId="0" applyNumberFormat="1" applyFont="1" applyFill="1" applyAlignment="1" applyProtection="1">
      <alignment vertical="center"/>
      <protection/>
    </xf>
    <xf numFmtId="0" fontId="3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" fontId="17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03"/>
    </row>
    <row r="2" ht="12.75" customHeight="1"/>
    <row r="3" ht="63.75" customHeight="1">
      <c r="A3" s="204" t="s">
        <v>0</v>
      </c>
    </row>
    <row r="4" ht="53.25" customHeight="1">
      <c r="A4" s="205" t="s">
        <v>1</v>
      </c>
    </row>
    <row r="5" ht="2.25" customHeight="1"/>
    <row r="6" ht="78" customHeight="1"/>
    <row r="7" ht="82.5" customHeight="1">
      <c r="A7" s="206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289</v>
      </c>
      <c r="I1" s="38"/>
    </row>
    <row r="2" spans="1:9" ht="25.5" customHeight="1">
      <c r="A2" s="4" t="s">
        <v>290</v>
      </c>
      <c r="B2" s="4"/>
      <c r="C2" s="4"/>
      <c r="D2" s="4"/>
      <c r="E2" s="4"/>
      <c r="F2" s="4"/>
      <c r="G2" s="4"/>
      <c r="H2" s="4"/>
      <c r="I2" s="38"/>
    </row>
    <row r="3" spans="2:9" ht="19.5" customHeight="1">
      <c r="B3" s="32"/>
      <c r="C3" s="32"/>
      <c r="D3" s="32"/>
      <c r="E3" s="32"/>
      <c r="F3" s="32"/>
      <c r="G3" s="32"/>
      <c r="H3" s="7" t="s">
        <v>6</v>
      </c>
      <c r="I3" s="38"/>
    </row>
    <row r="4" spans="1:9" ht="19.5" customHeight="1">
      <c r="A4" s="56" t="s">
        <v>291</v>
      </c>
      <c r="B4" s="56" t="s">
        <v>292</v>
      </c>
      <c r="C4" s="9" t="s">
        <v>293</v>
      </c>
      <c r="D4" s="9"/>
      <c r="E4" s="9"/>
      <c r="F4" s="9"/>
      <c r="G4" s="9"/>
      <c r="H4" s="9"/>
      <c r="I4" s="38"/>
    </row>
    <row r="5" spans="1:9" ht="19.5" customHeight="1">
      <c r="A5" s="56"/>
      <c r="B5" s="56"/>
      <c r="C5" s="57" t="s">
        <v>59</v>
      </c>
      <c r="D5" s="58" t="s">
        <v>196</v>
      </c>
      <c r="E5" s="59" t="s">
        <v>294</v>
      </c>
      <c r="F5" s="60"/>
      <c r="G5" s="60"/>
      <c r="H5" s="61" t="s">
        <v>201</v>
      </c>
      <c r="I5" s="38"/>
    </row>
    <row r="6" spans="1:9" ht="33.75" customHeight="1">
      <c r="A6" s="62"/>
      <c r="B6" s="62"/>
      <c r="C6" s="63"/>
      <c r="D6" s="51"/>
      <c r="E6" s="64" t="s">
        <v>74</v>
      </c>
      <c r="F6" s="65" t="s">
        <v>295</v>
      </c>
      <c r="G6" s="66" t="s">
        <v>296</v>
      </c>
      <c r="H6" s="50"/>
      <c r="I6" s="38"/>
    </row>
    <row r="7" spans="1:9" ht="19.5" customHeight="1">
      <c r="A7" s="67"/>
      <c r="B7" s="67" t="s">
        <v>59</v>
      </c>
      <c r="C7" s="68">
        <v>136000</v>
      </c>
      <c r="D7" s="69">
        <v>0</v>
      </c>
      <c r="E7" s="70">
        <v>126000</v>
      </c>
      <c r="F7" s="71">
        <v>0</v>
      </c>
      <c r="G7" s="68">
        <v>126000</v>
      </c>
      <c r="H7" s="69">
        <v>10000</v>
      </c>
      <c r="I7" s="72"/>
    </row>
    <row r="8" spans="1:9" ht="19.5" customHeight="1">
      <c r="A8" s="67" t="s">
        <v>84</v>
      </c>
      <c r="B8" s="67" t="s">
        <v>0</v>
      </c>
      <c r="C8" s="68">
        <v>136000</v>
      </c>
      <c r="D8" s="69">
        <v>0</v>
      </c>
      <c r="E8" s="70">
        <v>126000</v>
      </c>
      <c r="F8" s="71">
        <v>0</v>
      </c>
      <c r="G8" s="68">
        <v>126000</v>
      </c>
      <c r="H8" s="69">
        <v>10000</v>
      </c>
      <c r="I8" s="38"/>
    </row>
    <row r="9" spans="1:9" ht="19.5" customHeight="1">
      <c r="A9" s="39"/>
      <c r="B9" s="39"/>
      <c r="C9" s="39"/>
      <c r="D9" s="39"/>
      <c r="E9" s="40"/>
      <c r="F9" s="41"/>
      <c r="G9" s="41"/>
      <c r="H9" s="38"/>
      <c r="I9" s="43"/>
    </row>
    <row r="10" spans="1:9" ht="19.5" customHeight="1">
      <c r="A10" s="39"/>
      <c r="B10" s="39"/>
      <c r="C10" s="39"/>
      <c r="D10" s="39"/>
      <c r="E10" s="42"/>
      <c r="F10" s="39"/>
      <c r="G10" s="39"/>
      <c r="H10" s="43"/>
      <c r="I10" s="43"/>
    </row>
    <row r="11" spans="1:9" ht="19.5" customHeight="1">
      <c r="A11" s="39"/>
      <c r="B11" s="39"/>
      <c r="C11" s="39"/>
      <c r="D11" s="39"/>
      <c r="E11" s="42"/>
      <c r="F11" s="39"/>
      <c r="G11" s="39"/>
      <c r="H11" s="43"/>
      <c r="I11" s="43"/>
    </row>
    <row r="12" spans="1:9" ht="19.5" customHeight="1">
      <c r="A12" s="39"/>
      <c r="B12" s="39"/>
      <c r="C12" s="39"/>
      <c r="D12" s="39"/>
      <c r="E12" s="40"/>
      <c r="F12" s="39"/>
      <c r="G12" s="39"/>
      <c r="H12" s="43"/>
      <c r="I12" s="43"/>
    </row>
    <row r="13" spans="1:9" ht="19.5" customHeight="1">
      <c r="A13" s="39"/>
      <c r="B13" s="39"/>
      <c r="C13" s="39"/>
      <c r="D13" s="39"/>
      <c r="E13" s="40"/>
      <c r="F13" s="39"/>
      <c r="G13" s="39"/>
      <c r="H13" s="43"/>
      <c r="I13" s="43"/>
    </row>
    <row r="14" spans="1:9" ht="19.5" customHeight="1">
      <c r="A14" s="39"/>
      <c r="B14" s="39"/>
      <c r="C14" s="39"/>
      <c r="D14" s="39"/>
      <c r="E14" s="42"/>
      <c r="F14" s="39"/>
      <c r="G14" s="39"/>
      <c r="H14" s="43"/>
      <c r="I14" s="43"/>
    </row>
    <row r="15" spans="1:9" ht="19.5" customHeight="1">
      <c r="A15" s="39"/>
      <c r="B15" s="39"/>
      <c r="C15" s="39"/>
      <c r="D15" s="39"/>
      <c r="E15" s="42"/>
      <c r="F15" s="39"/>
      <c r="G15" s="39"/>
      <c r="H15" s="43"/>
      <c r="I15" s="43"/>
    </row>
    <row r="16" spans="1:9" ht="19.5" customHeight="1">
      <c r="A16" s="39"/>
      <c r="B16" s="39"/>
      <c r="C16" s="39"/>
      <c r="D16" s="39"/>
      <c r="E16" s="40"/>
      <c r="F16" s="39"/>
      <c r="G16" s="39"/>
      <c r="H16" s="43"/>
      <c r="I16" s="43"/>
    </row>
    <row r="17" spans="1:9" ht="19.5" customHeight="1">
      <c r="A17" s="39"/>
      <c r="B17" s="39"/>
      <c r="C17" s="39"/>
      <c r="D17" s="39"/>
      <c r="E17" s="40"/>
      <c r="F17" s="39"/>
      <c r="G17" s="39"/>
      <c r="H17" s="43"/>
      <c r="I17" s="43"/>
    </row>
    <row r="18" spans="1:9" ht="19.5" customHeight="1">
      <c r="A18" s="39"/>
      <c r="B18" s="39"/>
      <c r="C18" s="39"/>
      <c r="D18" s="39"/>
      <c r="E18" s="44"/>
      <c r="F18" s="39"/>
      <c r="G18" s="39"/>
      <c r="H18" s="43"/>
      <c r="I18" s="43"/>
    </row>
    <row r="19" spans="1:9" ht="19.5" customHeight="1">
      <c r="A19" s="39"/>
      <c r="B19" s="39"/>
      <c r="C19" s="39"/>
      <c r="D19" s="39"/>
      <c r="E19" s="42"/>
      <c r="F19" s="39"/>
      <c r="G19" s="39"/>
      <c r="H19" s="43"/>
      <c r="I19" s="43"/>
    </row>
    <row r="20" spans="1:9" ht="19.5" customHeight="1">
      <c r="A20" s="42"/>
      <c r="B20" s="42"/>
      <c r="C20" s="42"/>
      <c r="D20" s="42"/>
      <c r="E20" s="42"/>
      <c r="F20" s="39"/>
      <c r="G20" s="39"/>
      <c r="H20" s="43"/>
      <c r="I20" s="43"/>
    </row>
    <row r="21" spans="1:9" ht="19.5" customHeight="1">
      <c r="A21" s="43"/>
      <c r="B21" s="43"/>
      <c r="C21" s="43"/>
      <c r="D21" s="43"/>
      <c r="E21" s="45"/>
      <c r="F21" s="43"/>
      <c r="G21" s="43"/>
      <c r="H21" s="43"/>
      <c r="I21" s="43"/>
    </row>
    <row r="22" spans="1:9" ht="19.5" customHeight="1">
      <c r="A22" s="43"/>
      <c r="B22" s="43"/>
      <c r="C22" s="43"/>
      <c r="D22" s="43"/>
      <c r="E22" s="45"/>
      <c r="F22" s="43"/>
      <c r="G22" s="43"/>
      <c r="H22" s="43"/>
      <c r="I22" s="43"/>
    </row>
    <row r="23" spans="1:9" ht="19.5" customHeight="1">
      <c r="A23" s="43"/>
      <c r="B23" s="43"/>
      <c r="C23" s="43"/>
      <c r="D23" s="43"/>
      <c r="E23" s="45"/>
      <c r="F23" s="43"/>
      <c r="G23" s="43"/>
      <c r="H23" s="43"/>
      <c r="I23" s="43"/>
    </row>
    <row r="24" spans="1:9" ht="19.5" customHeight="1">
      <c r="A24" s="43"/>
      <c r="B24" s="43"/>
      <c r="C24" s="43"/>
      <c r="D24" s="43"/>
      <c r="E24" s="45"/>
      <c r="F24" s="43"/>
      <c r="G24" s="43"/>
      <c r="H24" s="43"/>
      <c r="I24" s="43"/>
    </row>
    <row r="25" spans="1:9" ht="19.5" customHeight="1">
      <c r="A25" s="43"/>
      <c r="B25" s="43"/>
      <c r="C25" s="43"/>
      <c r="D25" s="43"/>
      <c r="E25" s="45"/>
      <c r="F25" s="43"/>
      <c r="G25" s="43"/>
      <c r="H25" s="43"/>
      <c r="I25" s="43"/>
    </row>
    <row r="26" spans="1:9" ht="19.5" customHeight="1">
      <c r="A26" s="43"/>
      <c r="B26" s="43"/>
      <c r="C26" s="43"/>
      <c r="D26" s="43"/>
      <c r="E26" s="45"/>
      <c r="F26" s="43"/>
      <c r="G26" s="43"/>
      <c r="H26" s="43"/>
      <c r="I26" s="43"/>
    </row>
    <row r="27" spans="1:9" ht="19.5" customHeight="1">
      <c r="A27" s="43"/>
      <c r="B27" s="43"/>
      <c r="C27" s="43"/>
      <c r="D27" s="43"/>
      <c r="E27" s="45"/>
      <c r="F27" s="43"/>
      <c r="G27" s="43"/>
      <c r="H27" s="43"/>
      <c r="I27" s="43"/>
    </row>
    <row r="28" spans="1:9" ht="19.5" customHeight="1">
      <c r="A28" s="43"/>
      <c r="B28" s="43"/>
      <c r="C28" s="43"/>
      <c r="D28" s="43"/>
      <c r="E28" s="45"/>
      <c r="F28" s="43"/>
      <c r="G28" s="43"/>
      <c r="H28" s="43"/>
      <c r="I28" s="43"/>
    </row>
    <row r="29" spans="1:9" ht="19.5" customHeight="1">
      <c r="A29" s="43"/>
      <c r="B29" s="43"/>
      <c r="C29" s="43"/>
      <c r="D29" s="43"/>
      <c r="E29" s="45"/>
      <c r="F29" s="43"/>
      <c r="G29" s="43"/>
      <c r="H29" s="43"/>
      <c r="I29" s="43"/>
    </row>
    <row r="30" spans="1:9" ht="19.5" customHeight="1">
      <c r="A30" s="43"/>
      <c r="B30" s="43"/>
      <c r="C30" s="43"/>
      <c r="D30" s="43"/>
      <c r="E30" s="45"/>
      <c r="F30" s="43"/>
      <c r="G30" s="43"/>
      <c r="H30" s="43"/>
      <c r="I30" s="4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297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4" t="s">
        <v>298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46" t="s">
        <v>5</v>
      </c>
      <c r="B3" s="46"/>
      <c r="C3" s="46" t="s">
        <v>147</v>
      </c>
      <c r="D3" s="46"/>
      <c r="E3" s="46"/>
      <c r="F3" s="6"/>
      <c r="G3" s="6"/>
      <c r="H3" s="7" t="s">
        <v>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47" t="s">
        <v>58</v>
      </c>
      <c r="B4" s="47"/>
      <c r="C4" s="47"/>
      <c r="D4" s="47"/>
      <c r="E4" s="47"/>
      <c r="F4" s="9" t="s">
        <v>299</v>
      </c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8" t="s">
        <v>69</v>
      </c>
      <c r="B5" s="10"/>
      <c r="C5" s="10"/>
      <c r="D5" s="11" t="s">
        <v>70</v>
      </c>
      <c r="E5" s="12" t="s">
        <v>71</v>
      </c>
      <c r="F5" s="12" t="s">
        <v>59</v>
      </c>
      <c r="G5" s="12" t="s">
        <v>98</v>
      </c>
      <c r="H5" s="9" t="s">
        <v>99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48" t="s">
        <v>79</v>
      </c>
      <c r="B6" s="49" t="s">
        <v>80</v>
      </c>
      <c r="C6" s="49" t="s">
        <v>81</v>
      </c>
      <c r="D6" s="50"/>
      <c r="E6" s="51"/>
      <c r="F6" s="51"/>
      <c r="G6" s="51"/>
      <c r="H6" s="5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53"/>
      <c r="B7" s="53"/>
      <c r="C7" s="53"/>
      <c r="D7" s="53"/>
      <c r="E7" s="54" t="s">
        <v>59</v>
      </c>
      <c r="F7" s="55">
        <v>4250000</v>
      </c>
      <c r="G7" s="55">
        <v>0</v>
      </c>
      <c r="H7" s="55">
        <v>4250000</v>
      </c>
    </row>
    <row r="8" spans="1:245" ht="19.5" customHeight="1">
      <c r="A8" s="53" t="s">
        <v>89</v>
      </c>
      <c r="B8" s="53" t="s">
        <v>90</v>
      </c>
      <c r="C8" s="53" t="s">
        <v>91</v>
      </c>
      <c r="D8" s="53" t="s">
        <v>84</v>
      </c>
      <c r="E8" s="54" t="s">
        <v>92</v>
      </c>
      <c r="F8" s="55">
        <v>4250000</v>
      </c>
      <c r="G8" s="55">
        <v>0</v>
      </c>
      <c r="H8" s="55">
        <v>4250000</v>
      </c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300</v>
      </c>
      <c r="I1" s="38"/>
    </row>
    <row r="2" spans="1:9" ht="25.5" customHeight="1">
      <c r="A2" s="4" t="s">
        <v>301</v>
      </c>
      <c r="B2" s="4"/>
      <c r="C2" s="4"/>
      <c r="D2" s="4"/>
      <c r="E2" s="4"/>
      <c r="F2" s="4"/>
      <c r="G2" s="4"/>
      <c r="H2" s="4"/>
      <c r="I2" s="38"/>
    </row>
    <row r="3" spans="2:9" ht="19.5" customHeight="1">
      <c r="B3" s="32"/>
      <c r="C3" s="32"/>
      <c r="D3" s="32"/>
      <c r="E3" s="32"/>
      <c r="F3" s="32"/>
      <c r="G3" s="32"/>
      <c r="H3" s="7" t="s">
        <v>6</v>
      </c>
      <c r="I3" s="38"/>
    </row>
    <row r="4" spans="1:9" ht="19.5" customHeight="1">
      <c r="A4" s="12" t="s">
        <v>291</v>
      </c>
      <c r="B4" s="12" t="s">
        <v>292</v>
      </c>
      <c r="C4" s="9" t="s">
        <v>293</v>
      </c>
      <c r="D4" s="9"/>
      <c r="E4" s="9"/>
      <c r="F4" s="9"/>
      <c r="G4" s="9"/>
      <c r="H4" s="9"/>
      <c r="I4" s="38"/>
    </row>
    <row r="5" spans="1:9" ht="19.5" customHeight="1">
      <c r="A5" s="12"/>
      <c r="B5" s="12"/>
      <c r="C5" s="33" t="s">
        <v>59</v>
      </c>
      <c r="D5" s="34" t="s">
        <v>196</v>
      </c>
      <c r="E5" s="35" t="s">
        <v>294</v>
      </c>
      <c r="F5" s="35"/>
      <c r="G5" s="35"/>
      <c r="H5" s="11" t="s">
        <v>201</v>
      </c>
      <c r="I5" s="38"/>
    </row>
    <row r="6" spans="1:9" ht="33.75" customHeight="1">
      <c r="A6" s="12"/>
      <c r="B6" s="12"/>
      <c r="C6" s="33"/>
      <c r="D6" s="12"/>
      <c r="E6" s="12" t="s">
        <v>74</v>
      </c>
      <c r="F6" s="12" t="s">
        <v>295</v>
      </c>
      <c r="G6" s="12" t="s">
        <v>296</v>
      </c>
      <c r="H6" s="11"/>
      <c r="I6" s="38"/>
    </row>
    <row r="7" ht="19.5" customHeight="1"/>
    <row r="8" spans="1:9" ht="19.5" customHeight="1">
      <c r="A8" s="36"/>
      <c r="B8" s="36"/>
      <c r="C8" s="36"/>
      <c r="D8" s="36"/>
      <c r="E8" s="37"/>
      <c r="F8" s="36"/>
      <c r="G8" s="36"/>
      <c r="H8" s="38"/>
      <c r="I8" s="38"/>
    </row>
    <row r="9" spans="1:9" ht="19.5" customHeight="1">
      <c r="A9" s="39"/>
      <c r="B9" s="39"/>
      <c r="C9" s="39"/>
      <c r="D9" s="39"/>
      <c r="E9" s="40"/>
      <c r="F9" s="41"/>
      <c r="G9" s="41"/>
      <c r="H9" s="38"/>
      <c r="I9" s="43"/>
    </row>
    <row r="10" spans="1:9" ht="19.5" customHeight="1">
      <c r="A10" s="39"/>
      <c r="B10" s="39"/>
      <c r="C10" s="39"/>
      <c r="D10" s="39"/>
      <c r="E10" s="42"/>
      <c r="F10" s="39"/>
      <c r="G10" s="39"/>
      <c r="H10" s="43"/>
      <c r="I10" s="43"/>
    </row>
    <row r="11" spans="1:9" ht="19.5" customHeight="1">
      <c r="A11" s="39"/>
      <c r="B11" s="39"/>
      <c r="C11" s="39"/>
      <c r="D11" s="39"/>
      <c r="E11" s="42"/>
      <c r="F11" s="39"/>
      <c r="G11" s="39"/>
      <c r="H11" s="43"/>
      <c r="I11" s="43"/>
    </row>
    <row r="12" spans="1:9" ht="19.5" customHeight="1">
      <c r="A12" s="39"/>
      <c r="B12" s="39"/>
      <c r="C12" s="39"/>
      <c r="D12" s="39"/>
      <c r="E12" s="40"/>
      <c r="F12" s="39"/>
      <c r="G12" s="39"/>
      <c r="H12" s="43"/>
      <c r="I12" s="43"/>
    </row>
    <row r="13" spans="1:9" ht="19.5" customHeight="1">
      <c r="A13" s="39"/>
      <c r="B13" s="39"/>
      <c r="C13" s="39"/>
      <c r="D13" s="39"/>
      <c r="E13" s="40"/>
      <c r="F13" s="39"/>
      <c r="G13" s="39"/>
      <c r="H13" s="43"/>
      <c r="I13" s="43"/>
    </row>
    <row r="14" spans="1:9" ht="19.5" customHeight="1">
      <c r="A14" s="39"/>
      <c r="B14" s="39"/>
      <c r="C14" s="39"/>
      <c r="D14" s="39"/>
      <c r="E14" s="42"/>
      <c r="F14" s="39"/>
      <c r="G14" s="39"/>
      <c r="H14" s="43"/>
      <c r="I14" s="43"/>
    </row>
    <row r="15" spans="1:9" ht="19.5" customHeight="1">
      <c r="A15" s="39"/>
      <c r="B15" s="39"/>
      <c r="C15" s="39"/>
      <c r="D15" s="39"/>
      <c r="E15" s="42"/>
      <c r="F15" s="39"/>
      <c r="G15" s="39"/>
      <c r="H15" s="43"/>
      <c r="I15" s="43"/>
    </row>
    <row r="16" spans="1:9" ht="19.5" customHeight="1">
      <c r="A16" s="39"/>
      <c r="B16" s="39"/>
      <c r="C16" s="39"/>
      <c r="D16" s="39"/>
      <c r="E16" s="40"/>
      <c r="F16" s="39"/>
      <c r="G16" s="39"/>
      <c r="H16" s="43"/>
      <c r="I16" s="43"/>
    </row>
    <row r="17" spans="1:9" ht="19.5" customHeight="1">
      <c r="A17" s="39"/>
      <c r="B17" s="39"/>
      <c r="C17" s="39"/>
      <c r="D17" s="39"/>
      <c r="E17" s="40"/>
      <c r="F17" s="39"/>
      <c r="G17" s="39"/>
      <c r="H17" s="43"/>
      <c r="I17" s="43"/>
    </row>
    <row r="18" spans="1:9" ht="19.5" customHeight="1">
      <c r="A18" s="39"/>
      <c r="B18" s="39"/>
      <c r="C18" s="39"/>
      <c r="D18" s="39"/>
      <c r="E18" s="44"/>
      <c r="F18" s="39"/>
      <c r="G18" s="39"/>
      <c r="H18" s="43"/>
      <c r="I18" s="43"/>
    </row>
    <row r="19" spans="1:9" ht="19.5" customHeight="1">
      <c r="A19" s="39"/>
      <c r="B19" s="39"/>
      <c r="C19" s="39"/>
      <c r="D19" s="39"/>
      <c r="E19" s="42"/>
      <c r="F19" s="39"/>
      <c r="G19" s="39"/>
      <c r="H19" s="43"/>
      <c r="I19" s="43"/>
    </row>
    <row r="20" spans="1:9" ht="19.5" customHeight="1">
      <c r="A20" s="42"/>
      <c r="B20" s="42"/>
      <c r="C20" s="42"/>
      <c r="D20" s="42"/>
      <c r="E20" s="42"/>
      <c r="F20" s="39"/>
      <c r="G20" s="39"/>
      <c r="H20" s="43"/>
      <c r="I20" s="43"/>
    </row>
    <row r="21" spans="1:9" ht="19.5" customHeight="1">
      <c r="A21" s="43"/>
      <c r="B21" s="43"/>
      <c r="C21" s="43"/>
      <c r="D21" s="43"/>
      <c r="E21" s="45"/>
      <c r="F21" s="43"/>
      <c r="G21" s="43"/>
      <c r="H21" s="43"/>
      <c r="I21" s="43"/>
    </row>
    <row r="22" spans="1:9" ht="19.5" customHeight="1">
      <c r="A22" s="43"/>
      <c r="B22" s="43"/>
      <c r="C22" s="43"/>
      <c r="D22" s="43"/>
      <c r="E22" s="45"/>
      <c r="F22" s="43"/>
      <c r="G22" s="43"/>
      <c r="H22" s="43"/>
      <c r="I22" s="43"/>
    </row>
    <row r="23" spans="1:9" ht="19.5" customHeight="1">
      <c r="A23" s="43"/>
      <c r="B23" s="43"/>
      <c r="C23" s="43"/>
      <c r="D23" s="43"/>
      <c r="E23" s="45"/>
      <c r="F23" s="43"/>
      <c r="G23" s="43"/>
      <c r="H23" s="43"/>
      <c r="I23" s="43"/>
    </row>
    <row r="24" spans="1:9" ht="19.5" customHeight="1">
      <c r="A24" s="43"/>
      <c r="B24" s="43"/>
      <c r="C24" s="43"/>
      <c r="D24" s="43"/>
      <c r="E24" s="45"/>
      <c r="F24" s="43"/>
      <c r="G24" s="43"/>
      <c r="H24" s="43"/>
      <c r="I24" s="43"/>
    </row>
    <row r="25" spans="1:9" ht="19.5" customHeight="1">
      <c r="A25" s="43"/>
      <c r="B25" s="43"/>
      <c r="C25" s="43"/>
      <c r="D25" s="43"/>
      <c r="E25" s="45"/>
      <c r="F25" s="43"/>
      <c r="G25" s="43"/>
      <c r="H25" s="43"/>
      <c r="I25" s="43"/>
    </row>
    <row r="26" spans="1:9" ht="19.5" customHeight="1">
      <c r="A26" s="43"/>
      <c r="B26" s="43"/>
      <c r="C26" s="43"/>
      <c r="D26" s="43"/>
      <c r="E26" s="45"/>
      <c r="F26" s="43"/>
      <c r="G26" s="43"/>
      <c r="H26" s="43"/>
      <c r="I26" s="43"/>
    </row>
    <row r="27" spans="1:9" ht="19.5" customHeight="1">
      <c r="A27" s="43"/>
      <c r="B27" s="43"/>
      <c r="C27" s="43"/>
      <c r="D27" s="43"/>
      <c r="E27" s="45"/>
      <c r="F27" s="43"/>
      <c r="G27" s="43"/>
      <c r="H27" s="43"/>
      <c r="I27" s="43"/>
    </row>
    <row r="28" spans="1:9" ht="19.5" customHeight="1">
      <c r="A28" s="43"/>
      <c r="B28" s="43"/>
      <c r="C28" s="43"/>
      <c r="D28" s="43"/>
      <c r="E28" s="45"/>
      <c r="F28" s="43"/>
      <c r="G28" s="43"/>
      <c r="H28" s="43"/>
      <c r="I28" s="43"/>
    </row>
    <row r="29" spans="1:9" ht="19.5" customHeight="1">
      <c r="A29" s="43"/>
      <c r="B29" s="43"/>
      <c r="C29" s="43"/>
      <c r="D29" s="43"/>
      <c r="E29" s="45"/>
      <c r="F29" s="43"/>
      <c r="G29" s="43"/>
      <c r="H29" s="43"/>
      <c r="I29" s="43"/>
    </row>
    <row r="30" spans="1:9" ht="19.5" customHeight="1">
      <c r="A30" s="43"/>
      <c r="B30" s="43"/>
      <c r="C30" s="43"/>
      <c r="D30" s="43"/>
      <c r="E30" s="45"/>
      <c r="F30" s="43"/>
      <c r="G30" s="43"/>
      <c r="H30" s="43"/>
      <c r="I30" s="4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302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4" t="s">
        <v>303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5"/>
      <c r="C3" s="5"/>
      <c r="D3" s="5"/>
      <c r="E3" s="5"/>
      <c r="F3" s="6"/>
      <c r="G3" s="6"/>
      <c r="H3" s="7" t="s">
        <v>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58</v>
      </c>
      <c r="B4" s="8"/>
      <c r="C4" s="8"/>
      <c r="D4" s="8"/>
      <c r="E4" s="8"/>
      <c r="F4" s="9" t="s">
        <v>304</v>
      </c>
      <c r="G4" s="9"/>
      <c r="H4" s="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8" t="s">
        <v>69</v>
      </c>
      <c r="B5" s="10"/>
      <c r="C5" s="10"/>
      <c r="D5" s="11" t="s">
        <v>70</v>
      </c>
      <c r="E5" s="12" t="s">
        <v>71</v>
      </c>
      <c r="F5" s="12" t="s">
        <v>59</v>
      </c>
      <c r="G5" s="12" t="s">
        <v>98</v>
      </c>
      <c r="H5" s="9" t="s">
        <v>99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" t="s">
        <v>79</v>
      </c>
      <c r="B6" s="14" t="s">
        <v>80</v>
      </c>
      <c r="C6" s="14" t="s">
        <v>81</v>
      </c>
      <c r="D6" s="11"/>
      <c r="E6" s="12"/>
      <c r="F6" s="12"/>
      <c r="G6" s="12"/>
      <c r="H6" s="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4"/>
      <c r="B1" s="124"/>
      <c r="C1" s="124"/>
      <c r="D1" s="31" t="s">
        <v>3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ht="20.25" customHeight="1">
      <c r="A2" s="4" t="s">
        <v>4</v>
      </c>
      <c r="B2" s="4"/>
      <c r="C2" s="4"/>
      <c r="D2" s="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20.25" customHeight="1">
      <c r="A3" s="125" t="s">
        <v>5</v>
      </c>
      <c r="B3" s="126"/>
      <c r="C3" s="29"/>
      <c r="D3" s="7" t="s">
        <v>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1:31" ht="20.25" customHeight="1">
      <c r="A4" s="127" t="s">
        <v>7</v>
      </c>
      <c r="B4" s="127"/>
      <c r="C4" s="127" t="s">
        <v>8</v>
      </c>
      <c r="D4" s="127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1" ht="20.25" customHeight="1">
      <c r="A5" s="128" t="s">
        <v>9</v>
      </c>
      <c r="B5" s="129" t="s">
        <v>10</v>
      </c>
      <c r="C5" s="128" t="s">
        <v>9</v>
      </c>
      <c r="D5" s="194" t="s">
        <v>10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31" ht="20.25" customHeight="1">
      <c r="A6" s="136" t="s">
        <v>11</v>
      </c>
      <c r="B6" s="134">
        <v>4363971</v>
      </c>
      <c r="C6" s="195" t="s">
        <v>12</v>
      </c>
      <c r="D6" s="134">
        <v>0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1" ht="20.25" customHeight="1">
      <c r="A7" s="136" t="s">
        <v>13</v>
      </c>
      <c r="B7" s="134">
        <v>4250000</v>
      </c>
      <c r="C7" s="195" t="s">
        <v>14</v>
      </c>
      <c r="D7" s="134">
        <v>0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ht="20.25" customHeight="1">
      <c r="A8" s="136" t="s">
        <v>15</v>
      </c>
      <c r="B8" s="135">
        <v>0</v>
      </c>
      <c r="C8" s="195" t="s">
        <v>16</v>
      </c>
      <c r="D8" s="134">
        <v>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</row>
    <row r="9" spans="1:31" ht="20.25" customHeight="1">
      <c r="A9" s="136" t="s">
        <v>17</v>
      </c>
      <c r="B9" s="196">
        <v>0</v>
      </c>
      <c r="C9" s="195" t="s">
        <v>18</v>
      </c>
      <c r="D9" s="134">
        <v>0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ht="20.25" customHeight="1">
      <c r="A10" s="136" t="s">
        <v>19</v>
      </c>
      <c r="B10" s="134">
        <v>0</v>
      </c>
      <c r="C10" s="195" t="s">
        <v>20</v>
      </c>
      <c r="D10" s="134">
        <v>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</row>
    <row r="11" spans="1:31" ht="20.25" customHeight="1">
      <c r="A11" s="136" t="s">
        <v>21</v>
      </c>
      <c r="B11" s="135">
        <v>0</v>
      </c>
      <c r="C11" s="195" t="s">
        <v>22</v>
      </c>
      <c r="D11" s="134">
        <v>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</row>
    <row r="12" spans="1:31" ht="20.25" customHeight="1">
      <c r="A12" s="131"/>
      <c r="B12" s="197"/>
      <c r="C12" s="136" t="s">
        <v>23</v>
      </c>
      <c r="D12" s="134">
        <v>0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</row>
    <row r="13" spans="1:31" ht="20.25" customHeight="1">
      <c r="A13" s="147"/>
      <c r="B13" s="135"/>
      <c r="C13" s="136" t="s">
        <v>24</v>
      </c>
      <c r="D13" s="134">
        <v>4055204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</row>
    <row r="14" spans="1:31" ht="20.25" customHeight="1">
      <c r="A14" s="147"/>
      <c r="B14" s="135"/>
      <c r="C14" s="136" t="s">
        <v>25</v>
      </c>
      <c r="D14" s="134">
        <v>0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31" ht="20.25" customHeight="1">
      <c r="A15" s="147"/>
      <c r="B15" s="135"/>
      <c r="C15" s="136" t="s">
        <v>26</v>
      </c>
      <c r="D15" s="134">
        <v>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</row>
    <row r="16" spans="1:31" ht="20.25" customHeight="1">
      <c r="A16" s="147"/>
      <c r="B16" s="135"/>
      <c r="C16" s="136" t="s">
        <v>27</v>
      </c>
      <c r="D16" s="134">
        <v>0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31" ht="20.25" customHeight="1">
      <c r="A17" s="147"/>
      <c r="B17" s="135"/>
      <c r="C17" s="136" t="s">
        <v>28</v>
      </c>
      <c r="D17" s="134">
        <v>4250000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1" ht="20.25" customHeight="1">
      <c r="A18" s="147"/>
      <c r="B18" s="135"/>
      <c r="C18" s="136" t="s">
        <v>29</v>
      </c>
      <c r="D18" s="134">
        <v>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ht="20.25" customHeight="1">
      <c r="A19" s="147"/>
      <c r="B19" s="135"/>
      <c r="C19" s="136" t="s">
        <v>30</v>
      </c>
      <c r="D19" s="134">
        <v>0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</row>
    <row r="20" spans="1:31" ht="20.25" customHeight="1">
      <c r="A20" s="147"/>
      <c r="B20" s="135"/>
      <c r="C20" s="136" t="s">
        <v>31</v>
      </c>
      <c r="D20" s="134">
        <v>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1" ht="20.25" customHeight="1">
      <c r="A21" s="147"/>
      <c r="B21" s="135"/>
      <c r="C21" s="136" t="s">
        <v>32</v>
      </c>
      <c r="D21" s="134">
        <v>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1" ht="20.25" customHeight="1">
      <c r="A22" s="147"/>
      <c r="B22" s="135"/>
      <c r="C22" s="136" t="s">
        <v>33</v>
      </c>
      <c r="D22" s="134">
        <v>0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</row>
    <row r="23" spans="1:31" ht="20.25" customHeight="1">
      <c r="A23" s="147"/>
      <c r="B23" s="135"/>
      <c r="C23" s="136" t="s">
        <v>34</v>
      </c>
      <c r="D23" s="134">
        <v>0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</row>
    <row r="24" spans="1:31" ht="20.25" customHeight="1">
      <c r="A24" s="147"/>
      <c r="B24" s="135"/>
      <c r="C24" s="136" t="s">
        <v>35</v>
      </c>
      <c r="D24" s="134">
        <v>0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31" ht="20.25" customHeight="1">
      <c r="A25" s="147"/>
      <c r="B25" s="135"/>
      <c r="C25" s="136" t="s">
        <v>36</v>
      </c>
      <c r="D25" s="134">
        <v>308767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</row>
    <row r="26" spans="1:31" ht="20.25" customHeight="1">
      <c r="A26" s="131"/>
      <c r="B26" s="135"/>
      <c r="C26" s="136" t="s">
        <v>37</v>
      </c>
      <c r="D26" s="134">
        <v>0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31" ht="20.25" customHeight="1">
      <c r="A27" s="131"/>
      <c r="B27" s="135"/>
      <c r="C27" s="136" t="s">
        <v>38</v>
      </c>
      <c r="D27" s="134">
        <v>0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ht="20.25" customHeight="1">
      <c r="A28" s="131"/>
      <c r="B28" s="135"/>
      <c r="C28" s="136" t="s">
        <v>39</v>
      </c>
      <c r="D28" s="135">
        <v>0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1:31" ht="20.25" customHeight="1">
      <c r="A29" s="131"/>
      <c r="B29" s="135"/>
      <c r="C29" s="136" t="s">
        <v>40</v>
      </c>
      <c r="D29" s="196">
        <v>0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ht="20.25" customHeight="1">
      <c r="A30" s="131"/>
      <c r="B30" s="135"/>
      <c r="C30" s="136" t="s">
        <v>41</v>
      </c>
      <c r="D30" s="134">
        <v>0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1:31" ht="20.25" customHeight="1">
      <c r="A31" s="131"/>
      <c r="B31" s="135"/>
      <c r="C31" s="136" t="s">
        <v>42</v>
      </c>
      <c r="D31" s="134">
        <v>0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ht="20.25" customHeight="1">
      <c r="A32" s="131"/>
      <c r="B32" s="135"/>
      <c r="C32" s="136" t="s">
        <v>43</v>
      </c>
      <c r="D32" s="134">
        <v>0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</row>
    <row r="33" spans="1:31" ht="20.25" customHeight="1">
      <c r="A33" s="131"/>
      <c r="B33" s="135"/>
      <c r="C33" s="136" t="s">
        <v>44</v>
      </c>
      <c r="D33" s="134">
        <v>0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</row>
    <row r="34" spans="1:31" ht="20.25" customHeight="1">
      <c r="A34" s="131"/>
      <c r="B34" s="135"/>
      <c r="C34" s="136" t="s">
        <v>45</v>
      </c>
      <c r="D34" s="135">
        <v>0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</row>
    <row r="35" spans="1:31" ht="20.25" customHeight="1">
      <c r="A35" s="131"/>
      <c r="B35" s="135"/>
      <c r="C35" s="131"/>
      <c r="D35" s="14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31" ht="20.25" customHeight="1">
      <c r="A36" s="128" t="s">
        <v>46</v>
      </c>
      <c r="B36" s="149">
        <f>B41</f>
        <v>8613971</v>
      </c>
      <c r="C36" s="128" t="s">
        <v>47</v>
      </c>
      <c r="D36" s="149">
        <f>D41</f>
        <v>8613971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</row>
    <row r="37" spans="1:31" ht="20.25" customHeight="1">
      <c r="A37" s="131" t="s">
        <v>48</v>
      </c>
      <c r="B37" s="146"/>
      <c r="C37" s="131" t="s">
        <v>49</v>
      </c>
      <c r="D37" s="146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</row>
    <row r="38" spans="1:31" ht="20.25" customHeight="1">
      <c r="A38" s="131" t="s">
        <v>50</v>
      </c>
      <c r="B38" s="146"/>
      <c r="C38" s="131" t="s">
        <v>51</v>
      </c>
      <c r="D38" s="146"/>
      <c r="E38" s="155"/>
      <c r="F38" s="155"/>
      <c r="G38" s="198" t="s">
        <v>52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20.25" customHeight="1">
      <c r="A39" s="131"/>
      <c r="B39" s="135"/>
      <c r="C39" s="131" t="s">
        <v>53</v>
      </c>
      <c r="D39" s="146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20.25" customHeight="1">
      <c r="A40" s="131"/>
      <c r="B40" s="199"/>
      <c r="C40" s="131"/>
      <c r="D40" s="149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</row>
    <row r="41" spans="1:31" ht="20.25" customHeight="1">
      <c r="A41" s="200" t="s">
        <v>54</v>
      </c>
      <c r="B41" s="201">
        <v>8613971</v>
      </c>
      <c r="C41" s="202" t="s">
        <v>55</v>
      </c>
      <c r="D41" s="149">
        <f>SUM(D6:D34)</f>
        <v>8613971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</row>
    <row r="42" spans="1:31" ht="20.25" customHeight="1">
      <c r="A42" s="152"/>
      <c r="B42" s="153"/>
      <c r="C42" s="15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6"/>
      <c r="T1" s="10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73" t="s">
        <v>5</v>
      </c>
      <c r="B3" s="73"/>
      <c r="C3" s="73"/>
      <c r="D3" s="73"/>
      <c r="E3" s="73"/>
      <c r="F3" s="73"/>
      <c r="G3" s="32"/>
      <c r="H3" s="32"/>
      <c r="I3" s="32"/>
      <c r="J3" s="86"/>
      <c r="K3" s="86"/>
      <c r="L3" s="86"/>
      <c r="M3" s="86"/>
      <c r="N3" s="86"/>
      <c r="O3" s="86"/>
      <c r="P3" s="86"/>
      <c r="Q3" s="86"/>
      <c r="R3" s="86"/>
      <c r="S3" s="23"/>
      <c r="T3" s="7" t="s">
        <v>6</v>
      </c>
    </row>
    <row r="4" spans="1:20" ht="19.5" customHeight="1">
      <c r="A4" s="47" t="s">
        <v>58</v>
      </c>
      <c r="B4" s="47"/>
      <c r="C4" s="47"/>
      <c r="D4" s="186"/>
      <c r="E4" s="187"/>
      <c r="F4" s="188" t="s">
        <v>59</v>
      </c>
      <c r="G4" s="9" t="s">
        <v>60</v>
      </c>
      <c r="H4" s="12" t="s">
        <v>61</v>
      </c>
      <c r="I4" s="12" t="s">
        <v>62</v>
      </c>
      <c r="J4" s="12" t="s">
        <v>63</v>
      </c>
      <c r="K4" s="12" t="s">
        <v>64</v>
      </c>
      <c r="L4" s="12"/>
      <c r="M4" s="89" t="s">
        <v>65</v>
      </c>
      <c r="N4" s="191" t="s">
        <v>66</v>
      </c>
      <c r="O4" s="191"/>
      <c r="P4" s="191"/>
      <c r="Q4" s="191"/>
      <c r="R4" s="191"/>
      <c r="S4" s="12" t="s">
        <v>67</v>
      </c>
      <c r="T4" s="12" t="s">
        <v>68</v>
      </c>
    </row>
    <row r="5" spans="1:20" ht="19.5" customHeight="1">
      <c r="A5" s="8" t="s">
        <v>69</v>
      </c>
      <c r="B5" s="8"/>
      <c r="C5" s="189"/>
      <c r="D5" s="56" t="s">
        <v>70</v>
      </c>
      <c r="E5" s="56" t="s">
        <v>71</v>
      </c>
      <c r="F5" s="12"/>
      <c r="G5" s="9"/>
      <c r="H5" s="12"/>
      <c r="I5" s="12"/>
      <c r="J5" s="12"/>
      <c r="K5" s="192" t="s">
        <v>72</v>
      </c>
      <c r="L5" s="12" t="s">
        <v>73</v>
      </c>
      <c r="M5" s="89"/>
      <c r="N5" s="12" t="s">
        <v>74</v>
      </c>
      <c r="O5" s="12" t="s">
        <v>75</v>
      </c>
      <c r="P5" s="12" t="s">
        <v>76</v>
      </c>
      <c r="Q5" s="12" t="s">
        <v>77</v>
      </c>
      <c r="R5" s="12" t="s">
        <v>78</v>
      </c>
      <c r="S5" s="12"/>
      <c r="T5" s="12"/>
    </row>
    <row r="6" spans="1:20" ht="30.75" customHeight="1">
      <c r="A6" s="49" t="s">
        <v>79</v>
      </c>
      <c r="B6" s="48" t="s">
        <v>80</v>
      </c>
      <c r="C6" s="77" t="s">
        <v>81</v>
      </c>
      <c r="D6" s="62"/>
      <c r="E6" s="62"/>
      <c r="F6" s="51"/>
      <c r="G6" s="52"/>
      <c r="H6" s="51"/>
      <c r="I6" s="51"/>
      <c r="J6" s="51"/>
      <c r="K6" s="193"/>
      <c r="L6" s="51"/>
      <c r="M6" s="115"/>
      <c r="N6" s="51"/>
      <c r="O6" s="51"/>
      <c r="P6" s="51"/>
      <c r="Q6" s="51"/>
      <c r="R6" s="51"/>
      <c r="S6" s="51"/>
      <c r="T6" s="51"/>
    </row>
    <row r="7" spans="1:20" ht="19.5" customHeight="1">
      <c r="A7" s="67"/>
      <c r="B7" s="67"/>
      <c r="C7" s="67"/>
      <c r="D7" s="67"/>
      <c r="E7" s="190" t="s">
        <v>59</v>
      </c>
      <c r="F7" s="71">
        <v>8613971</v>
      </c>
      <c r="G7" s="71">
        <v>0</v>
      </c>
      <c r="H7" s="71">
        <v>4363971</v>
      </c>
      <c r="I7" s="71">
        <v>4250000</v>
      </c>
      <c r="J7" s="68">
        <v>0</v>
      </c>
      <c r="K7" s="70">
        <v>0</v>
      </c>
      <c r="L7" s="68"/>
      <c r="M7" s="70">
        <v>0</v>
      </c>
      <c r="N7" s="68"/>
      <c r="O7" s="70"/>
      <c r="P7" s="71"/>
      <c r="Q7" s="71"/>
      <c r="R7" s="68"/>
      <c r="S7" s="70">
        <v>0</v>
      </c>
      <c r="T7" s="68"/>
    </row>
    <row r="8" spans="1:20" ht="19.5" customHeight="1">
      <c r="A8" s="67" t="s">
        <v>82</v>
      </c>
      <c r="B8" s="67" t="s">
        <v>83</v>
      </c>
      <c r="C8" s="67" t="s">
        <v>83</v>
      </c>
      <c r="D8" s="67" t="s">
        <v>84</v>
      </c>
      <c r="E8" s="190" t="s">
        <v>85</v>
      </c>
      <c r="F8" s="71">
        <v>407338</v>
      </c>
      <c r="G8" s="71">
        <v>0</v>
      </c>
      <c r="H8" s="71">
        <v>407338</v>
      </c>
      <c r="I8" s="71">
        <v>0</v>
      </c>
      <c r="J8" s="68">
        <v>0</v>
      </c>
      <c r="K8" s="70">
        <v>0</v>
      </c>
      <c r="L8" s="68"/>
      <c r="M8" s="70">
        <v>0</v>
      </c>
      <c r="N8" s="68"/>
      <c r="O8" s="70"/>
      <c r="P8" s="71"/>
      <c r="Q8" s="71"/>
      <c r="R8" s="68"/>
      <c r="S8" s="70">
        <v>0</v>
      </c>
      <c r="T8" s="68"/>
    </row>
    <row r="9" spans="1:20" ht="19.5" customHeight="1">
      <c r="A9" s="67" t="s">
        <v>82</v>
      </c>
      <c r="B9" s="67" t="s">
        <v>86</v>
      </c>
      <c r="C9" s="67" t="s">
        <v>87</v>
      </c>
      <c r="D9" s="67" t="s">
        <v>84</v>
      </c>
      <c r="E9" s="190" t="s">
        <v>88</v>
      </c>
      <c r="F9" s="71">
        <v>3647866</v>
      </c>
      <c r="G9" s="71">
        <v>0</v>
      </c>
      <c r="H9" s="71">
        <v>3647866</v>
      </c>
      <c r="I9" s="71">
        <v>0</v>
      </c>
      <c r="J9" s="68">
        <v>0</v>
      </c>
      <c r="K9" s="70">
        <v>0</v>
      </c>
      <c r="L9" s="68"/>
      <c r="M9" s="70">
        <v>0</v>
      </c>
      <c r="N9" s="68"/>
      <c r="O9" s="70"/>
      <c r="P9" s="71"/>
      <c r="Q9" s="71"/>
      <c r="R9" s="68"/>
      <c r="S9" s="70">
        <v>0</v>
      </c>
      <c r="T9" s="68"/>
    </row>
    <row r="10" spans="1:20" ht="19.5" customHeight="1">
      <c r="A10" s="67" t="s">
        <v>89</v>
      </c>
      <c r="B10" s="67" t="s">
        <v>90</v>
      </c>
      <c r="C10" s="67" t="s">
        <v>91</v>
      </c>
      <c r="D10" s="67" t="s">
        <v>84</v>
      </c>
      <c r="E10" s="190" t="s">
        <v>92</v>
      </c>
      <c r="F10" s="71">
        <v>4250000</v>
      </c>
      <c r="G10" s="71">
        <v>0</v>
      </c>
      <c r="H10" s="71">
        <v>0</v>
      </c>
      <c r="I10" s="71">
        <v>4250000</v>
      </c>
      <c r="J10" s="68">
        <v>0</v>
      </c>
      <c r="K10" s="70">
        <v>0</v>
      </c>
      <c r="L10" s="68"/>
      <c r="M10" s="70">
        <v>0</v>
      </c>
      <c r="N10" s="68"/>
      <c r="O10" s="70"/>
      <c r="P10" s="71"/>
      <c r="Q10" s="71"/>
      <c r="R10" s="68"/>
      <c r="S10" s="70">
        <v>0</v>
      </c>
      <c r="T10" s="68"/>
    </row>
    <row r="11" spans="1:20" ht="19.5" customHeight="1">
      <c r="A11" s="67" t="s">
        <v>93</v>
      </c>
      <c r="B11" s="67" t="s">
        <v>91</v>
      </c>
      <c r="C11" s="67" t="s">
        <v>94</v>
      </c>
      <c r="D11" s="67" t="s">
        <v>84</v>
      </c>
      <c r="E11" s="190" t="s">
        <v>95</v>
      </c>
      <c r="F11" s="71">
        <v>308767</v>
      </c>
      <c r="G11" s="71">
        <v>0</v>
      </c>
      <c r="H11" s="71">
        <v>308767</v>
      </c>
      <c r="I11" s="71">
        <v>0</v>
      </c>
      <c r="J11" s="68">
        <v>0</v>
      </c>
      <c r="K11" s="70">
        <v>0</v>
      </c>
      <c r="L11" s="68"/>
      <c r="M11" s="70">
        <v>0</v>
      </c>
      <c r="N11" s="68"/>
      <c r="O11" s="70"/>
      <c r="P11" s="71"/>
      <c r="Q11" s="71"/>
      <c r="R11" s="68"/>
      <c r="S11" s="70">
        <v>0</v>
      </c>
      <c r="T11" s="68"/>
    </row>
    <row r="12" spans="1:20" ht="19.5" customHeight="1">
      <c r="A12" s="27"/>
      <c r="B12" s="27"/>
      <c r="C12" s="93"/>
      <c r="D12" s="93"/>
      <c r="E12" s="94"/>
      <c r="F12" s="93"/>
      <c r="G12" s="93"/>
      <c r="H12" s="93"/>
      <c r="I12" s="28"/>
      <c r="J12" s="28"/>
      <c r="K12" s="93"/>
      <c r="L12" s="93"/>
      <c r="M12" s="93"/>
      <c r="N12" s="93"/>
      <c r="O12" s="28"/>
      <c r="P12" s="28"/>
      <c r="Q12" s="28"/>
      <c r="R12" s="93"/>
      <c r="S12" s="93"/>
      <c r="T12" s="27"/>
    </row>
    <row r="13" spans="1:20" ht="19.5" customHeight="1">
      <c r="A13" s="27"/>
      <c r="B13" s="27"/>
      <c r="C13" s="27"/>
      <c r="D13" s="93"/>
      <c r="E13" s="94"/>
      <c r="F13" s="93"/>
      <c r="G13" s="93"/>
      <c r="H13" s="93"/>
      <c r="I13" s="28"/>
      <c r="J13" s="28"/>
      <c r="K13" s="93"/>
      <c r="L13" s="93"/>
      <c r="M13" s="93"/>
      <c r="N13" s="93"/>
      <c r="O13" s="28"/>
      <c r="P13" s="28"/>
      <c r="Q13" s="28"/>
      <c r="R13" s="93"/>
      <c r="S13" s="93"/>
      <c r="T13" s="27"/>
    </row>
    <row r="14" spans="1:20" ht="19.5" customHeight="1">
      <c r="A14" s="27"/>
      <c r="B14" s="27"/>
      <c r="C14" s="27"/>
      <c r="D14" s="93"/>
      <c r="E14" s="93"/>
      <c r="F14" s="27"/>
      <c r="G14" s="93"/>
      <c r="H14" s="93"/>
      <c r="I14" s="28"/>
      <c r="J14" s="28"/>
      <c r="K14" s="27"/>
      <c r="L14" s="93"/>
      <c r="M14" s="93"/>
      <c r="N14" s="93"/>
      <c r="O14" s="28"/>
      <c r="P14" s="28"/>
      <c r="Q14" s="28"/>
      <c r="R14" s="93"/>
      <c r="S14" s="93"/>
      <c r="T14" s="27"/>
    </row>
    <row r="15" spans="1:20" ht="19.5" customHeight="1">
      <c r="A15" s="27"/>
      <c r="B15" s="27"/>
      <c r="C15" s="27"/>
      <c r="D15" s="93"/>
      <c r="E15" s="27"/>
      <c r="F15" s="27"/>
      <c r="G15" s="27"/>
      <c r="H15" s="93"/>
      <c r="I15" s="28"/>
      <c r="J15" s="28"/>
      <c r="K15" s="93"/>
      <c r="L15" s="93"/>
      <c r="M15" s="93"/>
      <c r="N15" s="93"/>
      <c r="O15" s="28"/>
      <c r="P15" s="28"/>
      <c r="Q15" s="28"/>
      <c r="R15" s="93"/>
      <c r="S15" s="93"/>
      <c r="T15" s="93"/>
    </row>
    <row r="16" spans="1:20" ht="19.5" customHeight="1">
      <c r="A16" s="27"/>
      <c r="B16" s="27"/>
      <c r="C16" s="27"/>
      <c r="D16" s="27"/>
      <c r="E16" s="95"/>
      <c r="F16" s="27"/>
      <c r="G16" s="27"/>
      <c r="H16" s="93"/>
      <c r="I16" s="28"/>
      <c r="J16" s="28"/>
      <c r="K16" s="93"/>
      <c r="L16" s="93"/>
      <c r="M16" s="93"/>
      <c r="N16" s="93"/>
      <c r="O16" s="28"/>
      <c r="P16" s="28"/>
      <c r="Q16" s="23"/>
      <c r="R16" s="93"/>
      <c r="S16" s="93"/>
      <c r="T16" s="93"/>
    </row>
    <row r="17" spans="1:20" ht="19.5" customHeight="1">
      <c r="A17" s="27"/>
      <c r="B17" s="93"/>
      <c r="C17" s="93"/>
      <c r="D17" s="27"/>
      <c r="E17" s="95"/>
      <c r="F17" s="27"/>
      <c r="G17" s="27"/>
      <c r="H17" s="27"/>
      <c r="I17" s="23"/>
      <c r="J17" s="28"/>
      <c r="K17" s="93"/>
      <c r="L17" s="27"/>
      <c r="M17" s="93"/>
      <c r="N17" s="93"/>
      <c r="O17" s="28"/>
      <c r="P17" s="28"/>
      <c r="Q17" s="28"/>
      <c r="R17" s="93"/>
      <c r="S17" s="93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93"/>
      <c r="L18" s="93"/>
      <c r="M18" s="93"/>
      <c r="N18" s="27"/>
      <c r="O18" s="28"/>
      <c r="P18" s="28"/>
      <c r="Q18" s="28"/>
      <c r="R18" s="93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93"/>
      <c r="L19" s="93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93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93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96"/>
      <c r="B23" s="96"/>
      <c r="C23" s="96"/>
      <c r="D23" s="96"/>
      <c r="E23" s="96"/>
      <c r="F23" s="96"/>
      <c r="G23" s="97"/>
      <c r="H23" s="97"/>
      <c r="I23" s="96"/>
      <c r="J23" s="96"/>
      <c r="K23" s="97"/>
      <c r="L23" s="97"/>
      <c r="M23" s="97"/>
      <c r="N23" s="100"/>
      <c r="O23" s="124"/>
      <c r="P23" s="96"/>
      <c r="Q23" s="96"/>
      <c r="R23" s="97"/>
      <c r="S23" s="97"/>
      <c r="T23" s="97"/>
    </row>
    <row r="24" spans="1:20" ht="19.5" customHeight="1">
      <c r="A24" s="97"/>
      <c r="B24" s="97"/>
      <c r="C24" s="97"/>
      <c r="D24" s="97"/>
      <c r="E24" s="97"/>
      <c r="F24" s="97"/>
      <c r="G24" s="97"/>
      <c r="H24" s="97"/>
      <c r="I24" s="96"/>
      <c r="J24" s="96"/>
      <c r="K24" s="97"/>
      <c r="L24" s="97"/>
      <c r="M24" s="97"/>
      <c r="N24" s="97"/>
      <c r="O24" s="96"/>
      <c r="P24" s="96"/>
      <c r="Q24" s="96"/>
      <c r="R24" s="97"/>
      <c r="S24" s="97"/>
      <c r="T24" s="97"/>
    </row>
    <row r="25" spans="1:20" ht="19.5" customHeight="1">
      <c r="A25" s="97"/>
      <c r="B25" s="97"/>
      <c r="C25" s="97"/>
      <c r="D25" s="97"/>
      <c r="E25" s="97"/>
      <c r="F25" s="97"/>
      <c r="G25" s="97"/>
      <c r="H25" s="97"/>
      <c r="I25" s="96"/>
      <c r="J25" s="96"/>
      <c r="K25" s="97"/>
      <c r="L25" s="97"/>
      <c r="M25" s="97"/>
      <c r="N25" s="97"/>
      <c r="O25" s="96"/>
      <c r="P25" s="96"/>
      <c r="Q25" s="96"/>
      <c r="R25" s="97"/>
      <c r="S25" s="97"/>
      <c r="T25" s="97"/>
    </row>
    <row r="26" spans="1:20" ht="19.5" customHeight="1">
      <c r="A26" s="97"/>
      <c r="B26" s="97"/>
      <c r="C26" s="97"/>
      <c r="D26" s="97"/>
      <c r="E26" s="97"/>
      <c r="F26" s="97"/>
      <c r="G26" s="97"/>
      <c r="H26" s="97"/>
      <c r="I26" s="96"/>
      <c r="J26" s="96"/>
      <c r="K26" s="97"/>
      <c r="L26" s="97"/>
      <c r="M26" s="97"/>
      <c r="N26" s="97"/>
      <c r="O26" s="96"/>
      <c r="P26" s="96"/>
      <c r="Q26" s="96"/>
      <c r="R26" s="97"/>
      <c r="S26" s="97"/>
      <c r="T26" s="97"/>
    </row>
    <row r="27" spans="1:20" ht="19.5" customHeight="1">
      <c r="A27" s="97"/>
      <c r="B27" s="97"/>
      <c r="C27" s="97"/>
      <c r="D27" s="97"/>
      <c r="E27" s="97"/>
      <c r="F27" s="97"/>
      <c r="G27" s="97"/>
      <c r="H27" s="97"/>
      <c r="I27" s="96"/>
      <c r="J27" s="96"/>
      <c r="K27" s="97"/>
      <c r="L27" s="97"/>
      <c r="M27" s="97"/>
      <c r="N27" s="97"/>
      <c r="O27" s="96"/>
      <c r="P27" s="96"/>
      <c r="Q27" s="96"/>
      <c r="R27" s="97"/>
      <c r="S27" s="97"/>
      <c r="T27" s="97"/>
    </row>
    <row r="28" spans="1:20" ht="19.5" customHeight="1">
      <c r="A28" s="97"/>
      <c r="B28" s="97"/>
      <c r="C28" s="97"/>
      <c r="D28" s="97"/>
      <c r="E28" s="97"/>
      <c r="F28" s="97"/>
      <c r="G28" s="97"/>
      <c r="H28" s="97"/>
      <c r="I28" s="96"/>
      <c r="J28" s="96"/>
      <c r="K28" s="97"/>
      <c r="L28" s="97"/>
      <c r="M28" s="97"/>
      <c r="N28" s="97"/>
      <c r="O28" s="96"/>
      <c r="P28" s="96"/>
      <c r="Q28" s="96"/>
      <c r="R28" s="97"/>
      <c r="S28" s="97"/>
      <c r="T28" s="97"/>
    </row>
    <row r="29" spans="1:20" ht="19.5" customHeight="1">
      <c r="A29" s="97"/>
      <c r="B29" s="97"/>
      <c r="C29" s="97"/>
      <c r="D29" s="97"/>
      <c r="E29" s="97"/>
      <c r="F29" s="97"/>
      <c r="G29" s="97"/>
      <c r="H29" s="97"/>
      <c r="I29" s="96"/>
      <c r="J29" s="96"/>
      <c r="K29" s="97"/>
      <c r="L29" s="97"/>
      <c r="M29" s="97"/>
      <c r="N29" s="97"/>
      <c r="O29" s="96"/>
      <c r="P29" s="96"/>
      <c r="Q29" s="96"/>
      <c r="R29" s="97"/>
      <c r="S29" s="97"/>
      <c r="T29" s="97"/>
    </row>
    <row r="30" spans="1:20" ht="19.5" customHeight="1">
      <c r="A30" s="97"/>
      <c r="B30" s="97"/>
      <c r="C30" s="97"/>
      <c r="D30" s="97"/>
      <c r="E30" s="97"/>
      <c r="F30" s="97"/>
      <c r="G30" s="97"/>
      <c r="H30" s="97"/>
      <c r="I30" s="96"/>
      <c r="J30" s="96"/>
      <c r="K30" s="97"/>
      <c r="L30" s="97"/>
      <c r="M30" s="97"/>
      <c r="N30" s="97"/>
      <c r="O30" s="96"/>
      <c r="P30" s="96"/>
      <c r="Q30" s="96"/>
      <c r="R30" s="97"/>
      <c r="S30" s="97"/>
      <c r="T30" s="97"/>
    </row>
    <row r="31" spans="1:20" ht="19.5" customHeight="1">
      <c r="A31" s="97"/>
      <c r="B31" s="97"/>
      <c r="C31" s="97"/>
      <c r="D31" s="97"/>
      <c r="E31" s="97"/>
      <c r="F31" s="97"/>
      <c r="G31" s="97"/>
      <c r="H31" s="97"/>
      <c r="I31" s="96"/>
      <c r="J31" s="96"/>
      <c r="K31" s="97"/>
      <c r="L31" s="97"/>
      <c r="M31" s="97"/>
      <c r="N31" s="97"/>
      <c r="O31" s="96"/>
      <c r="P31" s="96"/>
      <c r="Q31" s="96"/>
      <c r="R31" s="97"/>
      <c r="S31" s="97"/>
      <c r="T31" s="97"/>
    </row>
    <row r="32" spans="1:20" ht="19.5" customHeight="1">
      <c r="A32" s="97"/>
      <c r="B32" s="97"/>
      <c r="C32" s="97"/>
      <c r="D32" s="97"/>
      <c r="E32" s="97"/>
      <c r="F32" s="97"/>
      <c r="G32" s="97"/>
      <c r="H32" s="97"/>
      <c r="I32" s="96"/>
      <c r="J32" s="96"/>
      <c r="K32" s="97"/>
      <c r="L32" s="97"/>
      <c r="M32" s="97"/>
      <c r="N32" s="97"/>
      <c r="O32" s="96"/>
      <c r="P32" s="96"/>
      <c r="Q32" s="96"/>
      <c r="R32" s="97"/>
      <c r="S32" s="97"/>
      <c r="T32" s="97"/>
    </row>
    <row r="33" spans="1:20" ht="19.5" customHeight="1">
      <c r="A33" s="97"/>
      <c r="B33" s="97"/>
      <c r="C33" s="97"/>
      <c r="D33" s="97"/>
      <c r="E33" s="97"/>
      <c r="F33" s="97"/>
      <c r="G33" s="97"/>
      <c r="H33" s="97"/>
      <c r="I33" s="96"/>
      <c r="J33" s="96"/>
      <c r="K33" s="97"/>
      <c r="L33" s="97"/>
      <c r="M33" s="97"/>
      <c r="N33" s="97"/>
      <c r="O33" s="96"/>
      <c r="P33" s="96"/>
      <c r="Q33" s="96"/>
      <c r="R33" s="97"/>
      <c r="S33" s="97"/>
      <c r="T33" s="97"/>
    </row>
    <row r="34" spans="1:20" ht="19.5" customHeight="1">
      <c r="A34" s="97"/>
      <c r="B34" s="97"/>
      <c r="C34" s="97"/>
      <c r="D34" s="97"/>
      <c r="E34" s="97"/>
      <c r="F34" s="97"/>
      <c r="G34" s="97"/>
      <c r="H34" s="97"/>
      <c r="I34" s="96"/>
      <c r="J34" s="96"/>
      <c r="K34" s="97"/>
      <c r="L34" s="97"/>
      <c r="M34" s="97"/>
      <c r="N34" s="97"/>
      <c r="O34" s="96"/>
      <c r="P34" s="96"/>
      <c r="Q34" s="96"/>
      <c r="R34" s="97"/>
      <c r="S34" s="97"/>
      <c r="T34" s="97"/>
    </row>
    <row r="35" spans="1:20" ht="19.5" customHeight="1">
      <c r="A35" s="97"/>
      <c r="B35" s="97"/>
      <c r="C35" s="97"/>
      <c r="D35" s="97"/>
      <c r="E35" s="97"/>
      <c r="F35" s="97"/>
      <c r="G35" s="97"/>
      <c r="H35" s="97"/>
      <c r="I35" s="96"/>
      <c r="J35" s="96"/>
      <c r="K35" s="97"/>
      <c r="L35" s="97"/>
      <c r="M35" s="97"/>
      <c r="N35" s="97"/>
      <c r="O35" s="96"/>
      <c r="P35" s="96"/>
      <c r="Q35" s="96"/>
      <c r="R35" s="97"/>
      <c r="S35" s="97"/>
      <c r="T35" s="97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156"/>
      <c r="C1" s="156"/>
      <c r="D1" s="156"/>
      <c r="E1" s="156"/>
      <c r="F1" s="156"/>
      <c r="G1" s="156"/>
      <c r="H1" s="156"/>
      <c r="I1" s="156"/>
      <c r="J1" s="184" t="s">
        <v>96</v>
      </c>
    </row>
    <row r="2" spans="1:10" ht="19.5" customHeight="1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157" t="s">
        <v>5</v>
      </c>
      <c r="B3" s="157"/>
      <c r="C3" s="157"/>
      <c r="D3" s="157"/>
      <c r="E3" s="157"/>
      <c r="F3" s="158"/>
      <c r="G3" s="158"/>
      <c r="H3" s="158"/>
      <c r="I3" s="158"/>
      <c r="J3" s="7" t="s">
        <v>6</v>
      </c>
      <c r="K3" s="23"/>
      <c r="L3" s="23"/>
    </row>
    <row r="4" spans="1:12" ht="19.5" customHeight="1">
      <c r="A4" s="159" t="s">
        <v>58</v>
      </c>
      <c r="B4" s="159"/>
      <c r="C4" s="159"/>
      <c r="D4" s="160"/>
      <c r="E4" s="161"/>
      <c r="F4" s="162" t="s">
        <v>59</v>
      </c>
      <c r="G4" s="162" t="s">
        <v>98</v>
      </c>
      <c r="H4" s="163" t="s">
        <v>99</v>
      </c>
      <c r="I4" s="163" t="s">
        <v>100</v>
      </c>
      <c r="J4" s="165" t="s">
        <v>101</v>
      </c>
      <c r="K4" s="23"/>
      <c r="L4" s="23"/>
    </row>
    <row r="5" spans="1:12" ht="19.5" customHeight="1">
      <c r="A5" s="127" t="s">
        <v>69</v>
      </c>
      <c r="B5" s="127"/>
      <c r="C5" s="164"/>
      <c r="D5" s="165" t="s">
        <v>70</v>
      </c>
      <c r="E5" s="166" t="s">
        <v>71</v>
      </c>
      <c r="F5" s="162"/>
      <c r="G5" s="162"/>
      <c r="H5" s="163"/>
      <c r="I5" s="163"/>
      <c r="J5" s="165"/>
      <c r="K5" s="23"/>
      <c r="L5" s="23"/>
    </row>
    <row r="6" spans="1:12" ht="20.25" customHeight="1">
      <c r="A6" s="167" t="s">
        <v>79</v>
      </c>
      <c r="B6" s="167" t="s">
        <v>80</v>
      </c>
      <c r="C6" s="168" t="s">
        <v>81</v>
      </c>
      <c r="D6" s="169"/>
      <c r="E6" s="170"/>
      <c r="F6" s="171"/>
      <c r="G6" s="171"/>
      <c r="H6" s="172"/>
      <c r="I6" s="172"/>
      <c r="J6" s="169"/>
      <c r="K6" s="23"/>
      <c r="L6" s="23"/>
    </row>
    <row r="7" spans="1:12" ht="19.5" customHeight="1">
      <c r="A7" s="173"/>
      <c r="B7" s="173"/>
      <c r="C7" s="173"/>
      <c r="D7" s="173"/>
      <c r="E7" s="174" t="s">
        <v>59</v>
      </c>
      <c r="F7" s="148">
        <v>8613971</v>
      </c>
      <c r="G7" s="148">
        <v>4363971</v>
      </c>
      <c r="H7" s="148">
        <v>4250000</v>
      </c>
      <c r="I7" s="148"/>
      <c r="J7" s="135"/>
      <c r="K7" s="185"/>
      <c r="L7" s="185"/>
    </row>
    <row r="8" spans="1:12" ht="19.5" customHeight="1">
      <c r="A8" s="173" t="s">
        <v>82</v>
      </c>
      <c r="B8" s="173" t="s">
        <v>83</v>
      </c>
      <c r="C8" s="173" t="s">
        <v>83</v>
      </c>
      <c r="D8" s="173" t="s">
        <v>84</v>
      </c>
      <c r="E8" s="174" t="s">
        <v>85</v>
      </c>
      <c r="F8" s="148">
        <v>407338</v>
      </c>
      <c r="G8" s="148">
        <v>407338</v>
      </c>
      <c r="H8" s="148">
        <v>0</v>
      </c>
      <c r="I8" s="148"/>
      <c r="J8" s="135"/>
      <c r="K8" s="28"/>
      <c r="L8" s="27"/>
    </row>
    <row r="9" spans="1:12" ht="19.5" customHeight="1">
      <c r="A9" s="173" t="s">
        <v>82</v>
      </c>
      <c r="B9" s="173" t="s">
        <v>86</v>
      </c>
      <c r="C9" s="173" t="s">
        <v>87</v>
      </c>
      <c r="D9" s="173" t="s">
        <v>84</v>
      </c>
      <c r="E9" s="174" t="s">
        <v>88</v>
      </c>
      <c r="F9" s="148">
        <v>3647866</v>
      </c>
      <c r="G9" s="148">
        <v>3647866</v>
      </c>
      <c r="H9" s="148">
        <v>0</v>
      </c>
      <c r="I9" s="148"/>
      <c r="J9" s="135"/>
      <c r="K9" s="27"/>
      <c r="L9" s="27"/>
    </row>
    <row r="10" spans="1:12" ht="19.5" customHeight="1">
      <c r="A10" s="173" t="s">
        <v>89</v>
      </c>
      <c r="B10" s="173" t="s">
        <v>90</v>
      </c>
      <c r="C10" s="173" t="s">
        <v>91</v>
      </c>
      <c r="D10" s="173" t="s">
        <v>84</v>
      </c>
      <c r="E10" s="174" t="s">
        <v>92</v>
      </c>
      <c r="F10" s="148">
        <v>4250000</v>
      </c>
      <c r="G10" s="148">
        <v>0</v>
      </c>
      <c r="H10" s="148">
        <v>4250000</v>
      </c>
      <c r="I10" s="148"/>
      <c r="J10" s="135"/>
      <c r="K10" s="27"/>
      <c r="L10" s="27"/>
    </row>
    <row r="11" spans="1:12" ht="19.5" customHeight="1">
      <c r="A11" s="173" t="s">
        <v>93</v>
      </c>
      <c r="B11" s="173" t="s">
        <v>91</v>
      </c>
      <c r="C11" s="173" t="s">
        <v>94</v>
      </c>
      <c r="D11" s="173" t="s">
        <v>84</v>
      </c>
      <c r="E11" s="174" t="s">
        <v>95</v>
      </c>
      <c r="F11" s="148">
        <v>308767</v>
      </c>
      <c r="G11" s="148">
        <v>308767</v>
      </c>
      <c r="H11" s="148">
        <v>0</v>
      </c>
      <c r="I11" s="148"/>
      <c r="J11" s="135"/>
      <c r="K11" s="27"/>
      <c r="L11" s="27"/>
    </row>
    <row r="12" spans="1:12" ht="19.5" customHeight="1">
      <c r="A12" s="175"/>
      <c r="B12" s="176"/>
      <c r="C12" s="176"/>
      <c r="D12" s="176"/>
      <c r="E12" s="177"/>
      <c r="F12" s="178"/>
      <c r="G12" s="178"/>
      <c r="H12" s="39"/>
      <c r="I12" s="39"/>
      <c r="J12" s="39"/>
      <c r="K12" s="27"/>
      <c r="L12" s="27"/>
    </row>
    <row r="13" spans="1:12" ht="19.5" customHeight="1">
      <c r="A13" s="175"/>
      <c r="B13" s="176"/>
      <c r="C13" s="176"/>
      <c r="D13" s="176"/>
      <c r="E13" s="177"/>
      <c r="F13" s="39"/>
      <c r="G13" s="39"/>
      <c r="H13" s="39"/>
      <c r="I13" s="39"/>
      <c r="J13" s="39"/>
      <c r="K13" s="27"/>
      <c r="L13" s="93"/>
    </row>
    <row r="14" spans="1:12" ht="19.5" customHeight="1">
      <c r="A14" s="175"/>
      <c r="B14" s="176"/>
      <c r="C14" s="175"/>
      <c r="D14" s="176"/>
      <c r="E14" s="176"/>
      <c r="F14" s="39"/>
      <c r="G14" s="39"/>
      <c r="H14" s="39"/>
      <c r="I14" s="39"/>
      <c r="J14" s="39"/>
      <c r="K14" s="27"/>
      <c r="L14" s="27"/>
    </row>
    <row r="15" spans="1:12" ht="19.5" customHeight="1">
      <c r="A15" s="175"/>
      <c r="B15" s="175"/>
      <c r="C15" s="176"/>
      <c r="D15" s="176"/>
      <c r="E15" s="176"/>
      <c r="F15" s="178"/>
      <c r="G15" s="178"/>
      <c r="H15" s="39"/>
      <c r="I15" s="39"/>
      <c r="J15" s="39"/>
      <c r="K15" s="27"/>
      <c r="L15" s="27"/>
    </row>
    <row r="16" spans="1:12" ht="19.5" customHeight="1">
      <c r="A16" s="175"/>
      <c r="B16" s="175"/>
      <c r="C16" s="176"/>
      <c r="D16" s="176"/>
      <c r="E16" s="179"/>
      <c r="F16" s="178"/>
      <c r="G16" s="178"/>
      <c r="H16" s="178"/>
      <c r="I16" s="39"/>
      <c r="J16" s="39"/>
      <c r="K16" s="93"/>
      <c r="L16" s="93"/>
    </row>
    <row r="17" spans="1:12" ht="19.5" customHeight="1">
      <c r="A17" s="175"/>
      <c r="B17" s="175"/>
      <c r="C17" s="175"/>
      <c r="D17" s="176"/>
      <c r="E17" s="179"/>
      <c r="F17" s="178"/>
      <c r="G17" s="178"/>
      <c r="H17" s="178"/>
      <c r="I17" s="178"/>
      <c r="J17" s="178"/>
      <c r="K17" s="27"/>
      <c r="L17" s="27"/>
    </row>
    <row r="18" spans="1:12" ht="19.5" customHeight="1">
      <c r="A18" s="175"/>
      <c r="B18" s="175"/>
      <c r="C18" s="175"/>
      <c r="D18" s="176"/>
      <c r="E18" s="180"/>
      <c r="F18" s="178"/>
      <c r="G18" s="178"/>
      <c r="H18" s="178"/>
      <c r="I18" s="178"/>
      <c r="J18" s="178"/>
      <c r="K18" s="27"/>
      <c r="L18" s="27"/>
    </row>
    <row r="19" spans="1:12" ht="19.5" customHeight="1">
      <c r="A19" s="175"/>
      <c r="B19" s="175"/>
      <c r="C19" s="175"/>
      <c r="D19" s="175"/>
      <c r="E19" s="180"/>
      <c r="F19" s="178"/>
      <c r="G19" s="178"/>
      <c r="H19" s="178"/>
      <c r="I19" s="178"/>
      <c r="J19" s="178"/>
      <c r="K19" s="27"/>
      <c r="L19" s="27"/>
    </row>
    <row r="20" spans="1:12" ht="19.5" customHeight="1">
      <c r="A20" s="175"/>
      <c r="B20" s="175"/>
      <c r="C20" s="175"/>
      <c r="D20" s="175"/>
      <c r="E20" s="180"/>
      <c r="F20" s="178"/>
      <c r="G20" s="178"/>
      <c r="H20" s="178"/>
      <c r="I20" s="178"/>
      <c r="J20" s="178"/>
      <c r="K20" s="27"/>
      <c r="L20" s="27"/>
    </row>
    <row r="21" spans="1:12" ht="19.5" customHeight="1">
      <c r="A21" s="181"/>
      <c r="B21" s="181"/>
      <c r="C21" s="181"/>
      <c r="D21" s="181"/>
      <c r="E21" s="181"/>
      <c r="F21" s="182"/>
      <c r="G21" s="178"/>
      <c r="H21" s="178"/>
      <c r="I21" s="178"/>
      <c r="J21" s="178"/>
      <c r="K21" s="27"/>
      <c r="L21" s="27"/>
    </row>
    <row r="22" spans="1:12" ht="19.5" customHeight="1">
      <c r="A22" s="183"/>
      <c r="B22" s="183"/>
      <c r="C22" s="183"/>
      <c r="D22" s="183"/>
      <c r="E22" s="183"/>
      <c r="F22" s="182"/>
      <c r="G22" s="178"/>
      <c r="H22" s="178"/>
      <c r="I22" s="178"/>
      <c r="J22" s="178"/>
      <c r="K22" s="27"/>
      <c r="L22" s="27"/>
    </row>
    <row r="23" spans="1:12" ht="19.5" customHeight="1">
      <c r="A23" s="96"/>
      <c r="B23" s="96"/>
      <c r="C23" s="96"/>
      <c r="D23" s="96"/>
      <c r="E23" s="96"/>
      <c r="F23" s="96"/>
      <c r="G23" s="97"/>
      <c r="H23" s="97"/>
      <c r="I23" s="97"/>
      <c r="J23" s="97"/>
      <c r="K23" s="26"/>
      <c r="L23" s="26"/>
    </row>
    <row r="24" spans="1:12" ht="19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26"/>
      <c r="L24" s="26"/>
    </row>
    <row r="25" spans="1:12" ht="19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26"/>
      <c r="L25" s="26"/>
    </row>
    <row r="26" spans="1:12" ht="19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26"/>
      <c r="L26" s="26"/>
    </row>
    <row r="27" spans="1:12" ht="19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26"/>
      <c r="L27" s="26"/>
    </row>
    <row r="28" spans="1:12" ht="19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26"/>
      <c r="L28" s="26"/>
    </row>
    <row r="29" spans="1:12" ht="19.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26"/>
      <c r="L29" s="26"/>
    </row>
    <row r="30" spans="1:12" ht="19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26"/>
      <c r="L30" s="26"/>
    </row>
    <row r="31" spans="1:12" ht="19.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26"/>
      <c r="L31" s="26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4"/>
      <c r="B1" s="124"/>
      <c r="C1" s="124"/>
      <c r="D1" s="124"/>
      <c r="E1" s="124"/>
      <c r="F1" s="124"/>
      <c r="G1" s="124"/>
      <c r="H1" s="31" t="s">
        <v>102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20.25" customHeight="1">
      <c r="A2" s="4" t="s">
        <v>103</v>
      </c>
      <c r="B2" s="4"/>
      <c r="C2" s="4"/>
      <c r="D2" s="4"/>
      <c r="E2" s="4"/>
      <c r="F2" s="4"/>
      <c r="G2" s="4"/>
      <c r="H2" s="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20.25" customHeight="1">
      <c r="A3" s="125" t="s">
        <v>5</v>
      </c>
      <c r="B3" s="126"/>
      <c r="C3" s="29"/>
      <c r="D3" s="29"/>
      <c r="E3" s="29"/>
      <c r="F3" s="29"/>
      <c r="G3" s="29"/>
      <c r="H3" s="7" t="s">
        <v>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0.25" customHeight="1">
      <c r="A4" s="127" t="s">
        <v>7</v>
      </c>
      <c r="B4" s="127"/>
      <c r="C4" s="127" t="s">
        <v>8</v>
      </c>
      <c r="D4" s="127"/>
      <c r="E4" s="127"/>
      <c r="F4" s="127"/>
      <c r="G4" s="127"/>
      <c r="H4" s="127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1:34" ht="20.25" customHeight="1">
      <c r="A5" s="128" t="s">
        <v>9</v>
      </c>
      <c r="B5" s="129" t="s">
        <v>10</v>
      </c>
      <c r="C5" s="128" t="s">
        <v>9</v>
      </c>
      <c r="D5" s="128" t="s">
        <v>59</v>
      </c>
      <c r="E5" s="129" t="s">
        <v>104</v>
      </c>
      <c r="F5" s="130" t="s">
        <v>105</v>
      </c>
      <c r="G5" s="128" t="s">
        <v>106</v>
      </c>
      <c r="H5" s="130" t="s">
        <v>107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ht="20.25" customHeight="1">
      <c r="A6" s="131" t="s">
        <v>108</v>
      </c>
      <c r="B6" s="132">
        <f>B7+B8+B9</f>
        <v>8613971</v>
      </c>
      <c r="C6" s="133" t="s">
        <v>109</v>
      </c>
      <c r="D6" s="134">
        <f>SUM(D7:D35)</f>
        <v>8613971</v>
      </c>
      <c r="E6" s="134">
        <f>SUM(E7:E35)</f>
        <v>4363971</v>
      </c>
      <c r="F6" s="134">
        <f>SUM(F7:F35)</f>
        <v>4250000</v>
      </c>
      <c r="G6" s="134">
        <f>SUM(G7:G35)</f>
        <v>0</v>
      </c>
      <c r="H6" s="135">
        <f>SUM(H7:H35)</f>
        <v>0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0.25" customHeight="1">
      <c r="A7" s="136" t="s">
        <v>110</v>
      </c>
      <c r="B7" s="137">
        <v>4363971</v>
      </c>
      <c r="C7" s="133" t="s">
        <v>111</v>
      </c>
      <c r="D7" s="138">
        <f aca="true" t="shared" si="0" ref="D7:D28">SUM(E7:H7)</f>
        <v>0</v>
      </c>
      <c r="E7" s="139">
        <v>0</v>
      </c>
      <c r="F7" s="140">
        <v>0</v>
      </c>
      <c r="G7" s="141">
        <v>0</v>
      </c>
      <c r="H7" s="142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20.25" customHeight="1">
      <c r="A8" s="136" t="s">
        <v>112</v>
      </c>
      <c r="B8" s="143">
        <v>4250000</v>
      </c>
      <c r="C8" s="133" t="s">
        <v>113</v>
      </c>
      <c r="D8" s="138">
        <f t="shared" si="0"/>
        <v>0</v>
      </c>
      <c r="E8" s="139">
        <v>0</v>
      </c>
      <c r="F8" s="140">
        <v>0</v>
      </c>
      <c r="G8" s="141">
        <v>0</v>
      </c>
      <c r="H8" s="142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ht="20.25" customHeight="1">
      <c r="A9" s="136" t="s">
        <v>114</v>
      </c>
      <c r="B9" s="144">
        <v>0</v>
      </c>
      <c r="C9" s="133" t="s">
        <v>115</v>
      </c>
      <c r="D9" s="138">
        <f t="shared" si="0"/>
        <v>0</v>
      </c>
      <c r="E9" s="139">
        <v>0</v>
      </c>
      <c r="F9" s="140">
        <v>0</v>
      </c>
      <c r="G9" s="141">
        <v>0</v>
      </c>
      <c r="H9" s="142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20.25" customHeight="1">
      <c r="A10" s="131" t="s">
        <v>116</v>
      </c>
      <c r="B10" s="145"/>
      <c r="C10" s="133" t="s">
        <v>117</v>
      </c>
      <c r="D10" s="138">
        <f t="shared" si="0"/>
        <v>0</v>
      </c>
      <c r="E10" s="139">
        <v>0</v>
      </c>
      <c r="F10" s="140">
        <v>0</v>
      </c>
      <c r="G10" s="141">
        <v>0</v>
      </c>
      <c r="H10" s="142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4" ht="20.25" customHeight="1">
      <c r="A11" s="131" t="s">
        <v>110</v>
      </c>
      <c r="B11" s="146"/>
      <c r="C11" s="133" t="s">
        <v>118</v>
      </c>
      <c r="D11" s="138">
        <f t="shared" si="0"/>
        <v>0</v>
      </c>
      <c r="E11" s="139">
        <v>0</v>
      </c>
      <c r="F11" s="140">
        <v>0</v>
      </c>
      <c r="G11" s="141">
        <v>0</v>
      </c>
      <c r="H11" s="142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20.25" customHeight="1">
      <c r="A12" s="131" t="s">
        <v>112</v>
      </c>
      <c r="B12" s="146"/>
      <c r="C12" s="133" t="s">
        <v>119</v>
      </c>
      <c r="D12" s="138">
        <f t="shared" si="0"/>
        <v>0</v>
      </c>
      <c r="E12" s="139">
        <v>0</v>
      </c>
      <c r="F12" s="140">
        <v>0</v>
      </c>
      <c r="G12" s="141">
        <v>0</v>
      </c>
      <c r="H12" s="142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4" ht="20.25" customHeight="1">
      <c r="A13" s="131" t="s">
        <v>114</v>
      </c>
      <c r="B13" s="146"/>
      <c r="C13" s="133" t="s">
        <v>120</v>
      </c>
      <c r="D13" s="138">
        <f t="shared" si="0"/>
        <v>0</v>
      </c>
      <c r="E13" s="139">
        <v>0</v>
      </c>
      <c r="F13" s="140">
        <v>0</v>
      </c>
      <c r="G13" s="141">
        <v>0</v>
      </c>
      <c r="H13" s="142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4" ht="20.25" customHeight="1">
      <c r="A14" s="131" t="s">
        <v>121</v>
      </c>
      <c r="B14" s="146"/>
      <c r="C14" s="133" t="s">
        <v>122</v>
      </c>
      <c r="D14" s="138">
        <f t="shared" si="0"/>
        <v>4055204</v>
      </c>
      <c r="E14" s="139">
        <v>4055204</v>
      </c>
      <c r="F14" s="140">
        <v>0</v>
      </c>
      <c r="G14" s="141">
        <v>0</v>
      </c>
      <c r="H14" s="142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4" ht="20.25" customHeight="1">
      <c r="A15" s="147"/>
      <c r="B15" s="135"/>
      <c r="C15" s="131" t="s">
        <v>123</v>
      </c>
      <c r="D15" s="138">
        <f t="shared" si="0"/>
        <v>0</v>
      </c>
      <c r="E15" s="139">
        <v>0</v>
      </c>
      <c r="F15" s="140">
        <v>0</v>
      </c>
      <c r="G15" s="141">
        <v>0</v>
      </c>
      <c r="H15" s="142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</row>
    <row r="16" spans="1:34" ht="20.25" customHeight="1">
      <c r="A16" s="147"/>
      <c r="B16" s="135"/>
      <c r="C16" s="131" t="s">
        <v>124</v>
      </c>
      <c r="D16" s="138">
        <f t="shared" si="0"/>
        <v>0</v>
      </c>
      <c r="E16" s="139">
        <v>0</v>
      </c>
      <c r="F16" s="140">
        <v>0</v>
      </c>
      <c r="G16" s="141">
        <v>0</v>
      </c>
      <c r="H16" s="142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20.25" customHeight="1">
      <c r="A17" s="147"/>
      <c r="B17" s="135"/>
      <c r="C17" s="131" t="s">
        <v>125</v>
      </c>
      <c r="D17" s="138">
        <f t="shared" si="0"/>
        <v>0</v>
      </c>
      <c r="E17" s="139">
        <v>0</v>
      </c>
      <c r="F17" s="140">
        <v>0</v>
      </c>
      <c r="G17" s="141">
        <v>0</v>
      </c>
      <c r="H17" s="142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ht="20.25" customHeight="1">
      <c r="A18" s="147"/>
      <c r="B18" s="135"/>
      <c r="C18" s="131" t="s">
        <v>126</v>
      </c>
      <c r="D18" s="138">
        <f t="shared" si="0"/>
        <v>4250000</v>
      </c>
      <c r="E18" s="139">
        <v>0</v>
      </c>
      <c r="F18" s="140">
        <v>4250000</v>
      </c>
      <c r="G18" s="141">
        <v>0</v>
      </c>
      <c r="H18" s="142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ht="20.25" customHeight="1">
      <c r="A19" s="147"/>
      <c r="B19" s="135"/>
      <c r="C19" s="131" t="s">
        <v>127</v>
      </c>
      <c r="D19" s="138">
        <f t="shared" si="0"/>
        <v>0</v>
      </c>
      <c r="E19" s="139">
        <v>0</v>
      </c>
      <c r="F19" s="140">
        <v>0</v>
      </c>
      <c r="G19" s="141">
        <v>0</v>
      </c>
      <c r="H19" s="142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0.25" customHeight="1">
      <c r="A20" s="147"/>
      <c r="B20" s="135"/>
      <c r="C20" s="131" t="s">
        <v>128</v>
      </c>
      <c r="D20" s="138">
        <f t="shared" si="0"/>
        <v>0</v>
      </c>
      <c r="E20" s="139">
        <v>0</v>
      </c>
      <c r="F20" s="140">
        <v>0</v>
      </c>
      <c r="G20" s="141">
        <v>0</v>
      </c>
      <c r="H20" s="142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ht="20.25" customHeight="1">
      <c r="A21" s="147"/>
      <c r="B21" s="135"/>
      <c r="C21" s="131" t="s">
        <v>129</v>
      </c>
      <c r="D21" s="138">
        <f t="shared" si="0"/>
        <v>0</v>
      </c>
      <c r="E21" s="139">
        <v>0</v>
      </c>
      <c r="F21" s="140">
        <v>0</v>
      </c>
      <c r="G21" s="141">
        <v>0</v>
      </c>
      <c r="H21" s="142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  <row r="22" spans="1:34" ht="20.25" customHeight="1">
      <c r="A22" s="147"/>
      <c r="B22" s="135"/>
      <c r="C22" s="131" t="s">
        <v>130</v>
      </c>
      <c r="D22" s="138">
        <f t="shared" si="0"/>
        <v>0</v>
      </c>
      <c r="E22" s="139">
        <v>0</v>
      </c>
      <c r="F22" s="140">
        <v>0</v>
      </c>
      <c r="G22" s="141">
        <v>0</v>
      </c>
      <c r="H22" s="142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1:34" ht="20.25" customHeight="1">
      <c r="A23" s="147"/>
      <c r="B23" s="135"/>
      <c r="C23" s="131" t="s">
        <v>131</v>
      </c>
      <c r="D23" s="138">
        <f t="shared" si="0"/>
        <v>0</v>
      </c>
      <c r="E23" s="139">
        <v>0</v>
      </c>
      <c r="F23" s="140">
        <v>0</v>
      </c>
      <c r="G23" s="141">
        <v>0</v>
      </c>
      <c r="H23" s="142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</row>
    <row r="24" spans="1:34" ht="20.25" customHeight="1">
      <c r="A24" s="147"/>
      <c r="B24" s="135"/>
      <c r="C24" s="131" t="s">
        <v>132</v>
      </c>
      <c r="D24" s="138">
        <f t="shared" si="0"/>
        <v>0</v>
      </c>
      <c r="E24" s="139">
        <v>0</v>
      </c>
      <c r="F24" s="140">
        <v>0</v>
      </c>
      <c r="G24" s="141">
        <v>0</v>
      </c>
      <c r="H24" s="142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</row>
    <row r="25" spans="1:34" ht="20.25" customHeight="1">
      <c r="A25" s="147"/>
      <c r="B25" s="135"/>
      <c r="C25" s="131" t="s">
        <v>133</v>
      </c>
      <c r="D25" s="138">
        <f t="shared" si="0"/>
        <v>0</v>
      </c>
      <c r="E25" s="139">
        <v>0</v>
      </c>
      <c r="F25" s="140">
        <v>0</v>
      </c>
      <c r="G25" s="141">
        <v>0</v>
      </c>
      <c r="H25" s="142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</row>
    <row r="26" spans="1:34" ht="20.25" customHeight="1">
      <c r="A26" s="131"/>
      <c r="B26" s="135"/>
      <c r="C26" s="131" t="s">
        <v>134</v>
      </c>
      <c r="D26" s="138">
        <f t="shared" si="0"/>
        <v>308767</v>
      </c>
      <c r="E26" s="139">
        <v>308767</v>
      </c>
      <c r="F26" s="140">
        <v>0</v>
      </c>
      <c r="G26" s="141">
        <v>0</v>
      </c>
      <c r="H26" s="142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</row>
    <row r="27" spans="1:34" ht="20.25" customHeight="1">
      <c r="A27" s="131"/>
      <c r="B27" s="135"/>
      <c r="C27" s="131" t="s">
        <v>135</v>
      </c>
      <c r="D27" s="138">
        <f t="shared" si="0"/>
        <v>0</v>
      </c>
      <c r="E27" s="139">
        <v>0</v>
      </c>
      <c r="F27" s="140">
        <v>0</v>
      </c>
      <c r="G27" s="141">
        <v>0</v>
      </c>
      <c r="H27" s="142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</row>
    <row r="28" spans="1:34" ht="20.25" customHeight="1">
      <c r="A28" s="131"/>
      <c r="B28" s="135"/>
      <c r="C28" s="131" t="s">
        <v>136</v>
      </c>
      <c r="D28" s="138">
        <f t="shared" si="0"/>
        <v>0</v>
      </c>
      <c r="E28" s="139">
        <v>0</v>
      </c>
      <c r="F28" s="140">
        <v>0</v>
      </c>
      <c r="G28" s="141">
        <v>0</v>
      </c>
      <c r="H28" s="142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</row>
    <row r="29" spans="1:34" ht="20.25" customHeight="1">
      <c r="A29" s="131"/>
      <c r="B29" s="135"/>
      <c r="C29" s="131" t="s">
        <v>137</v>
      </c>
      <c r="D29" s="138"/>
      <c r="E29" s="139">
        <v>0</v>
      </c>
      <c r="F29" s="140">
        <v>0</v>
      </c>
      <c r="G29" s="141">
        <v>0</v>
      </c>
      <c r="H29" s="142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</row>
    <row r="30" spans="1:34" ht="20.25" customHeight="1">
      <c r="A30" s="131"/>
      <c r="B30" s="135"/>
      <c r="C30" s="131" t="s">
        <v>138</v>
      </c>
      <c r="D30" s="138">
        <f aca="true" t="shared" si="1" ref="D30:D35">SUM(E30:H30)</f>
        <v>0</v>
      </c>
      <c r="E30" s="139">
        <v>0</v>
      </c>
      <c r="F30" s="140">
        <v>0</v>
      </c>
      <c r="G30" s="141">
        <v>0</v>
      </c>
      <c r="H30" s="142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</row>
    <row r="31" spans="1:34" ht="20.25" customHeight="1">
      <c r="A31" s="131"/>
      <c r="B31" s="135"/>
      <c r="C31" s="131" t="s">
        <v>139</v>
      </c>
      <c r="D31" s="138">
        <f t="shared" si="1"/>
        <v>0</v>
      </c>
      <c r="E31" s="139">
        <v>0</v>
      </c>
      <c r="F31" s="140">
        <v>0</v>
      </c>
      <c r="G31" s="141">
        <v>0</v>
      </c>
      <c r="H31" s="142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</row>
    <row r="32" spans="1:34" ht="20.25" customHeight="1">
      <c r="A32" s="131"/>
      <c r="B32" s="135"/>
      <c r="C32" s="131" t="s">
        <v>140</v>
      </c>
      <c r="D32" s="138">
        <f t="shared" si="1"/>
        <v>0</v>
      </c>
      <c r="E32" s="139">
        <v>0</v>
      </c>
      <c r="F32" s="140">
        <v>0</v>
      </c>
      <c r="G32" s="141">
        <v>0</v>
      </c>
      <c r="H32" s="142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</row>
    <row r="33" spans="1:34" ht="20.25" customHeight="1">
      <c r="A33" s="131"/>
      <c r="B33" s="135"/>
      <c r="C33" s="131" t="s">
        <v>141</v>
      </c>
      <c r="D33" s="138">
        <f t="shared" si="1"/>
        <v>0</v>
      </c>
      <c r="E33" s="139">
        <v>0</v>
      </c>
      <c r="F33" s="140">
        <v>0</v>
      </c>
      <c r="G33" s="141">
        <v>0</v>
      </c>
      <c r="H33" s="142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1:34" ht="20.25" customHeight="1">
      <c r="A34" s="131"/>
      <c r="B34" s="135"/>
      <c r="C34" s="131" t="s">
        <v>142</v>
      </c>
      <c r="D34" s="138">
        <f t="shared" si="1"/>
        <v>0</v>
      </c>
      <c r="E34" s="139">
        <v>0</v>
      </c>
      <c r="F34" s="140">
        <v>0</v>
      </c>
      <c r="G34" s="141">
        <v>0</v>
      </c>
      <c r="H34" s="142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</row>
    <row r="35" spans="1:34" ht="20.25" customHeight="1">
      <c r="A35" s="131"/>
      <c r="B35" s="135"/>
      <c r="C35" s="131" t="s">
        <v>143</v>
      </c>
      <c r="D35" s="138">
        <f t="shared" si="1"/>
        <v>0</v>
      </c>
      <c r="E35" s="148">
        <v>0</v>
      </c>
      <c r="F35" s="71">
        <v>0</v>
      </c>
      <c r="G35" s="68">
        <v>0</v>
      </c>
      <c r="H35" s="142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</row>
    <row r="36" spans="1:34" ht="20.25" customHeight="1">
      <c r="A36" s="128"/>
      <c r="B36" s="149"/>
      <c r="C36" s="128"/>
      <c r="D36" s="149"/>
      <c r="E36" s="150"/>
      <c r="F36" s="145"/>
      <c r="G36" s="145"/>
      <c r="H36" s="146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20.25" customHeight="1">
      <c r="A37" s="131"/>
      <c r="B37" s="135"/>
      <c r="C37" s="131" t="s">
        <v>144</v>
      </c>
      <c r="D37" s="149">
        <f>SUM(E37:H37)</f>
        <v>0</v>
      </c>
      <c r="E37" s="146"/>
      <c r="F37" s="146"/>
      <c r="G37" s="146"/>
      <c r="H37" s="146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0.25" customHeight="1">
      <c r="A38" s="131"/>
      <c r="B38" s="151"/>
      <c r="C38" s="131"/>
      <c r="D38" s="149"/>
      <c r="E38" s="149"/>
      <c r="F38" s="149"/>
      <c r="G38" s="149"/>
      <c r="H38" s="14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 ht="20.25" customHeight="1">
      <c r="A39" s="128" t="s">
        <v>54</v>
      </c>
      <c r="B39" s="151">
        <f>SUM(B6,B10)</f>
        <v>8613971</v>
      </c>
      <c r="C39" s="128" t="s">
        <v>55</v>
      </c>
      <c r="D39" s="149">
        <f>SUM(E39:H39)</f>
        <v>8613971</v>
      </c>
      <c r="E39" s="149">
        <f>SUM(E7:E37)</f>
        <v>4363971</v>
      </c>
      <c r="F39" s="149">
        <f>SUM(F7:F37)</f>
        <v>4250000</v>
      </c>
      <c r="G39" s="149">
        <f>SUM(G7:G37)</f>
        <v>0</v>
      </c>
      <c r="H39" s="149">
        <f>SUM(H7:H37)</f>
        <v>0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</row>
    <row r="40" spans="1:34" ht="20.25" customHeight="1">
      <c r="A40" s="152"/>
      <c r="B40" s="153"/>
      <c r="C40" s="154"/>
      <c r="D40" s="154"/>
      <c r="E40" s="154"/>
      <c r="F40" s="154"/>
      <c r="G40" s="15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6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26"/>
      <c r="AK1" s="26"/>
      <c r="AL1" s="120" t="s">
        <v>145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</row>
    <row r="2" spans="1:250" ht="19.5" customHeight="1">
      <c r="A2" s="105" t="s">
        <v>146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</row>
    <row r="3" spans="1:250" ht="19.5" customHeight="1">
      <c r="A3" s="106" t="s">
        <v>5</v>
      </c>
      <c r="B3" s="106"/>
      <c r="C3" s="106" t="s">
        <v>147</v>
      </c>
      <c r="D3" s="106"/>
      <c r="E3" s="86"/>
      <c r="F3" s="86"/>
      <c r="G3" s="86"/>
      <c r="H3" s="86"/>
      <c r="I3" s="86"/>
      <c r="J3" s="86"/>
      <c r="K3" s="86"/>
      <c r="L3" s="86"/>
      <c r="M3" s="86"/>
      <c r="N3" s="8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23"/>
      <c r="AG3" s="23"/>
      <c r="AH3" s="23"/>
      <c r="AI3" s="23"/>
      <c r="AL3" s="7" t="s">
        <v>6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8" t="s">
        <v>58</v>
      </c>
      <c r="B4" s="8"/>
      <c r="C4" s="90"/>
      <c r="D4" s="91"/>
      <c r="E4" s="107" t="s">
        <v>148</v>
      </c>
      <c r="F4" s="108" t="s">
        <v>149</v>
      </c>
      <c r="G4" s="109"/>
      <c r="H4" s="109"/>
      <c r="I4" s="109"/>
      <c r="J4" s="109"/>
      <c r="K4" s="109"/>
      <c r="L4" s="109"/>
      <c r="M4" s="109"/>
      <c r="N4" s="109"/>
      <c r="O4" s="117"/>
      <c r="P4" s="118" t="s">
        <v>150</v>
      </c>
      <c r="Q4" s="109"/>
      <c r="R4" s="109"/>
      <c r="S4" s="109"/>
      <c r="T4" s="109"/>
      <c r="U4" s="109"/>
      <c r="V4" s="117"/>
      <c r="W4" s="118" t="s">
        <v>151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35" t="s">
        <v>69</v>
      </c>
      <c r="B5" s="35"/>
      <c r="C5" s="56" t="s">
        <v>70</v>
      </c>
      <c r="D5" s="56" t="s">
        <v>152</v>
      </c>
      <c r="E5" s="107"/>
      <c r="F5" s="33" t="s">
        <v>59</v>
      </c>
      <c r="G5" s="110" t="s">
        <v>153</v>
      </c>
      <c r="H5" s="111"/>
      <c r="I5" s="111"/>
      <c r="J5" s="110" t="s">
        <v>154</v>
      </c>
      <c r="K5" s="111"/>
      <c r="L5" s="111"/>
      <c r="M5" s="110" t="s">
        <v>155</v>
      </c>
      <c r="N5" s="111"/>
      <c r="O5" s="119"/>
      <c r="P5" s="33" t="s">
        <v>59</v>
      </c>
      <c r="Q5" s="110" t="s">
        <v>153</v>
      </c>
      <c r="R5" s="111"/>
      <c r="S5" s="111"/>
      <c r="T5" s="110" t="s">
        <v>154</v>
      </c>
      <c r="U5" s="111"/>
      <c r="V5" s="119"/>
      <c r="W5" s="33" t="s">
        <v>59</v>
      </c>
      <c r="X5" s="110" t="s">
        <v>153</v>
      </c>
      <c r="Y5" s="111"/>
      <c r="Z5" s="111"/>
      <c r="AA5" s="110" t="s">
        <v>154</v>
      </c>
      <c r="AB5" s="111"/>
      <c r="AC5" s="111"/>
      <c r="AD5" s="110" t="s">
        <v>155</v>
      </c>
      <c r="AE5" s="111"/>
      <c r="AF5" s="111"/>
      <c r="AG5" s="110" t="s">
        <v>156</v>
      </c>
      <c r="AH5" s="111"/>
      <c r="AI5" s="111"/>
      <c r="AJ5" s="110" t="s">
        <v>107</v>
      </c>
      <c r="AK5" s="111"/>
      <c r="AL5" s="111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51" t="s">
        <v>79</v>
      </c>
      <c r="B6" s="51" t="s">
        <v>80</v>
      </c>
      <c r="C6" s="62"/>
      <c r="D6" s="62"/>
      <c r="E6" s="112"/>
      <c r="F6" s="113"/>
      <c r="G6" s="114" t="s">
        <v>74</v>
      </c>
      <c r="H6" s="115" t="s">
        <v>98</v>
      </c>
      <c r="I6" s="115" t="s">
        <v>99</v>
      </c>
      <c r="J6" s="114" t="s">
        <v>74</v>
      </c>
      <c r="K6" s="115" t="s">
        <v>98</v>
      </c>
      <c r="L6" s="115" t="s">
        <v>99</v>
      </c>
      <c r="M6" s="114" t="s">
        <v>74</v>
      </c>
      <c r="N6" s="115" t="s">
        <v>98</v>
      </c>
      <c r="O6" s="62" t="s">
        <v>99</v>
      </c>
      <c r="P6" s="113"/>
      <c r="Q6" s="114" t="s">
        <v>74</v>
      </c>
      <c r="R6" s="51" t="s">
        <v>98</v>
      </c>
      <c r="S6" s="51" t="s">
        <v>99</v>
      </c>
      <c r="T6" s="114" t="s">
        <v>74</v>
      </c>
      <c r="U6" s="51" t="s">
        <v>98</v>
      </c>
      <c r="V6" s="62" t="s">
        <v>99</v>
      </c>
      <c r="W6" s="113"/>
      <c r="X6" s="114" t="s">
        <v>74</v>
      </c>
      <c r="Y6" s="51" t="s">
        <v>98</v>
      </c>
      <c r="Z6" s="115" t="s">
        <v>99</v>
      </c>
      <c r="AA6" s="114" t="s">
        <v>74</v>
      </c>
      <c r="AB6" s="115" t="s">
        <v>98</v>
      </c>
      <c r="AC6" s="115" t="s">
        <v>99</v>
      </c>
      <c r="AD6" s="114" t="s">
        <v>74</v>
      </c>
      <c r="AE6" s="115" t="s">
        <v>98</v>
      </c>
      <c r="AF6" s="115" t="s">
        <v>99</v>
      </c>
      <c r="AG6" s="114" t="s">
        <v>74</v>
      </c>
      <c r="AH6" s="115" t="s">
        <v>98</v>
      </c>
      <c r="AI6" s="115" t="s">
        <v>99</v>
      </c>
      <c r="AJ6" s="114" t="s">
        <v>74</v>
      </c>
      <c r="AK6" s="115" t="s">
        <v>98</v>
      </c>
      <c r="AL6" s="115" t="s">
        <v>99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67"/>
      <c r="B7" s="67"/>
      <c r="C7" s="79"/>
      <c r="D7" s="80" t="s">
        <v>59</v>
      </c>
      <c r="E7" s="68">
        <v>8613971</v>
      </c>
      <c r="F7" s="69">
        <v>8613971</v>
      </c>
      <c r="G7" s="70">
        <v>4363971</v>
      </c>
      <c r="H7" s="71">
        <v>4363971</v>
      </c>
      <c r="I7" s="68">
        <v>0</v>
      </c>
      <c r="J7" s="70">
        <v>4250000</v>
      </c>
      <c r="K7" s="71">
        <v>0</v>
      </c>
      <c r="L7" s="71">
        <v>4250000</v>
      </c>
      <c r="M7" s="68">
        <v>0</v>
      </c>
      <c r="N7" s="70">
        <v>0</v>
      </c>
      <c r="O7" s="68">
        <v>0</v>
      </c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68"/>
      <c r="AM7" s="121"/>
      <c r="AN7" s="122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</row>
    <row r="8" spans="1:38" ht="22.5" customHeight="1">
      <c r="A8" s="67" t="s">
        <v>157</v>
      </c>
      <c r="B8" s="67" t="s">
        <v>94</v>
      </c>
      <c r="C8" s="79" t="s">
        <v>84</v>
      </c>
      <c r="D8" s="80" t="s">
        <v>158</v>
      </c>
      <c r="E8" s="68">
        <v>3672140</v>
      </c>
      <c r="F8" s="69">
        <v>3672140</v>
      </c>
      <c r="G8" s="70">
        <v>3672140</v>
      </c>
      <c r="H8" s="71">
        <v>3672140</v>
      </c>
      <c r="I8" s="68">
        <v>0</v>
      </c>
      <c r="J8" s="70">
        <v>0</v>
      </c>
      <c r="K8" s="71">
        <v>0</v>
      </c>
      <c r="L8" s="71">
        <v>0</v>
      </c>
      <c r="M8" s="68">
        <v>0</v>
      </c>
      <c r="N8" s="70">
        <v>0</v>
      </c>
      <c r="O8" s="68">
        <v>0</v>
      </c>
      <c r="P8" s="70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68"/>
    </row>
    <row r="9" spans="1:38" ht="22.5" customHeight="1">
      <c r="A9" s="67" t="s">
        <v>157</v>
      </c>
      <c r="B9" s="67" t="s">
        <v>91</v>
      </c>
      <c r="C9" s="79" t="s">
        <v>84</v>
      </c>
      <c r="D9" s="80" t="s">
        <v>159</v>
      </c>
      <c r="E9" s="68">
        <v>4780599</v>
      </c>
      <c r="F9" s="69">
        <v>4780599</v>
      </c>
      <c r="G9" s="70">
        <v>530599</v>
      </c>
      <c r="H9" s="71">
        <v>530599</v>
      </c>
      <c r="I9" s="68">
        <v>0</v>
      </c>
      <c r="J9" s="70">
        <v>4250000</v>
      </c>
      <c r="K9" s="71">
        <v>0</v>
      </c>
      <c r="L9" s="71">
        <v>4250000</v>
      </c>
      <c r="M9" s="68">
        <v>0</v>
      </c>
      <c r="N9" s="70">
        <v>0</v>
      </c>
      <c r="O9" s="68">
        <v>0</v>
      </c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8"/>
    </row>
    <row r="10" spans="1:38" ht="22.5" customHeight="1">
      <c r="A10" s="67" t="s">
        <v>160</v>
      </c>
      <c r="B10" s="67" t="s">
        <v>94</v>
      </c>
      <c r="C10" s="79" t="s">
        <v>84</v>
      </c>
      <c r="D10" s="80" t="s">
        <v>161</v>
      </c>
      <c r="E10" s="68">
        <v>9600</v>
      </c>
      <c r="F10" s="69">
        <v>9600</v>
      </c>
      <c r="G10" s="70">
        <v>9600</v>
      </c>
      <c r="H10" s="71">
        <v>9600</v>
      </c>
      <c r="I10" s="68">
        <v>0</v>
      </c>
      <c r="J10" s="70">
        <v>0</v>
      </c>
      <c r="K10" s="71">
        <v>0</v>
      </c>
      <c r="L10" s="71">
        <v>0</v>
      </c>
      <c r="M10" s="68">
        <v>0</v>
      </c>
      <c r="N10" s="70">
        <v>0</v>
      </c>
      <c r="O10" s="68">
        <v>0</v>
      </c>
      <c r="P10" s="70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68"/>
    </row>
    <row r="11" spans="1:38" ht="22.5" customHeight="1">
      <c r="A11" s="67" t="s">
        <v>160</v>
      </c>
      <c r="B11" s="67" t="s">
        <v>83</v>
      </c>
      <c r="C11" s="79" t="s">
        <v>84</v>
      </c>
      <c r="D11" s="80" t="s">
        <v>162</v>
      </c>
      <c r="E11" s="68">
        <v>151632</v>
      </c>
      <c r="F11" s="69">
        <v>151632</v>
      </c>
      <c r="G11" s="70">
        <v>151632</v>
      </c>
      <c r="H11" s="71">
        <v>151632</v>
      </c>
      <c r="I11" s="68">
        <v>0</v>
      </c>
      <c r="J11" s="70">
        <v>0</v>
      </c>
      <c r="K11" s="71">
        <v>0</v>
      </c>
      <c r="L11" s="71">
        <v>0</v>
      </c>
      <c r="M11" s="68">
        <v>0</v>
      </c>
      <c r="N11" s="70">
        <v>0</v>
      </c>
      <c r="O11" s="68">
        <v>0</v>
      </c>
      <c r="P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6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96"/>
      <c r="AE1" s="96"/>
      <c r="DG1" s="101" t="s">
        <v>163</v>
      </c>
    </row>
    <row r="2" spans="1:111" ht="19.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2" ht="19.5" customHeight="1">
      <c r="A3" s="73" t="s">
        <v>5</v>
      </c>
      <c r="B3" s="73"/>
      <c r="C3" s="73"/>
      <c r="D3" s="7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7" t="s">
        <v>6</v>
      </c>
      <c r="DH3" s="23"/>
    </row>
    <row r="4" spans="1:112" ht="19.5" customHeight="1">
      <c r="A4" s="87" t="s">
        <v>58</v>
      </c>
      <c r="B4" s="87"/>
      <c r="C4" s="87"/>
      <c r="D4" s="88"/>
      <c r="E4" s="12" t="s">
        <v>148</v>
      </c>
      <c r="F4" s="89" t="s">
        <v>158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 t="s">
        <v>165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 t="s">
        <v>166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 t="s">
        <v>167</v>
      </c>
      <c r="BI4" s="89"/>
      <c r="BJ4" s="89"/>
      <c r="BK4" s="89"/>
      <c r="BL4" s="89"/>
      <c r="BM4" s="89" t="s">
        <v>168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 t="s">
        <v>169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 t="s">
        <v>170</v>
      </c>
      <c r="CR4" s="89"/>
      <c r="CS4" s="89"/>
      <c r="CT4" s="89" t="s">
        <v>171</v>
      </c>
      <c r="CU4" s="89"/>
      <c r="CV4" s="89"/>
      <c r="CW4" s="89"/>
      <c r="CX4" s="89"/>
      <c r="CY4" s="89"/>
      <c r="CZ4" s="89" t="s">
        <v>172</v>
      </c>
      <c r="DA4" s="89"/>
      <c r="DB4" s="89"/>
      <c r="DC4" s="89" t="s">
        <v>173</v>
      </c>
      <c r="DD4" s="89"/>
      <c r="DE4" s="89"/>
      <c r="DF4" s="89"/>
      <c r="DG4" s="89"/>
      <c r="DH4" s="23"/>
    </row>
    <row r="5" spans="1:112" ht="19.5" customHeight="1">
      <c r="A5" s="90" t="s">
        <v>69</v>
      </c>
      <c r="B5" s="90"/>
      <c r="C5" s="91"/>
      <c r="D5" s="56" t="s">
        <v>71</v>
      </c>
      <c r="E5" s="12"/>
      <c r="F5" s="12" t="s">
        <v>158</v>
      </c>
      <c r="G5" s="12" t="s">
        <v>174</v>
      </c>
      <c r="H5" s="12" t="s">
        <v>175</v>
      </c>
      <c r="I5" s="12" t="s">
        <v>176</v>
      </c>
      <c r="J5" s="12" t="s">
        <v>177</v>
      </c>
      <c r="K5" s="12" t="s">
        <v>178</v>
      </c>
      <c r="L5" s="12" t="s">
        <v>179</v>
      </c>
      <c r="M5" s="12" t="s">
        <v>180</v>
      </c>
      <c r="N5" s="12" t="s">
        <v>181</v>
      </c>
      <c r="O5" s="12" t="s">
        <v>182</v>
      </c>
      <c r="P5" s="12" t="s">
        <v>183</v>
      </c>
      <c r="Q5" s="12" t="s">
        <v>95</v>
      </c>
      <c r="R5" s="12" t="s">
        <v>184</v>
      </c>
      <c r="S5" s="12" t="s">
        <v>185</v>
      </c>
      <c r="T5" s="12" t="s">
        <v>165</v>
      </c>
      <c r="U5" s="12" t="s">
        <v>186</v>
      </c>
      <c r="V5" s="12" t="s">
        <v>187</v>
      </c>
      <c r="W5" s="12" t="s">
        <v>188</v>
      </c>
      <c r="X5" s="12" t="s">
        <v>189</v>
      </c>
      <c r="Y5" s="12" t="s">
        <v>190</v>
      </c>
      <c r="Z5" s="12" t="s">
        <v>191</v>
      </c>
      <c r="AA5" s="12" t="s">
        <v>192</v>
      </c>
      <c r="AB5" s="12" t="s">
        <v>193</v>
      </c>
      <c r="AC5" s="12" t="s">
        <v>194</v>
      </c>
      <c r="AD5" s="12" t="s">
        <v>195</v>
      </c>
      <c r="AE5" s="34" t="s">
        <v>196</v>
      </c>
      <c r="AF5" s="12" t="s">
        <v>197</v>
      </c>
      <c r="AG5" s="12" t="s">
        <v>198</v>
      </c>
      <c r="AH5" s="12" t="s">
        <v>199</v>
      </c>
      <c r="AI5" s="12" t="s">
        <v>200</v>
      </c>
      <c r="AJ5" s="12" t="s">
        <v>201</v>
      </c>
      <c r="AK5" s="12" t="s">
        <v>202</v>
      </c>
      <c r="AL5" s="12" t="s">
        <v>203</v>
      </c>
      <c r="AM5" s="12" t="s">
        <v>204</v>
      </c>
      <c r="AN5" s="12" t="s">
        <v>205</v>
      </c>
      <c r="AO5" s="12" t="s">
        <v>206</v>
      </c>
      <c r="AP5" s="12" t="s">
        <v>207</v>
      </c>
      <c r="AQ5" s="12" t="s">
        <v>208</v>
      </c>
      <c r="AR5" s="12" t="s">
        <v>209</v>
      </c>
      <c r="AS5" s="12" t="s">
        <v>210</v>
      </c>
      <c r="AT5" s="12" t="s">
        <v>211</v>
      </c>
      <c r="AU5" s="12" t="s">
        <v>212</v>
      </c>
      <c r="AV5" s="12" t="s">
        <v>166</v>
      </c>
      <c r="AW5" s="12" t="s">
        <v>213</v>
      </c>
      <c r="AX5" s="12" t="s">
        <v>214</v>
      </c>
      <c r="AY5" s="12" t="s">
        <v>215</v>
      </c>
      <c r="AZ5" s="12" t="s">
        <v>216</v>
      </c>
      <c r="BA5" s="12" t="s">
        <v>217</v>
      </c>
      <c r="BB5" s="12" t="s">
        <v>218</v>
      </c>
      <c r="BC5" s="12" t="s">
        <v>219</v>
      </c>
      <c r="BD5" s="12" t="s">
        <v>220</v>
      </c>
      <c r="BE5" s="12" t="s">
        <v>221</v>
      </c>
      <c r="BF5" s="12" t="s">
        <v>222</v>
      </c>
      <c r="BG5" s="12" t="s">
        <v>223</v>
      </c>
      <c r="BH5" s="12" t="s">
        <v>167</v>
      </c>
      <c r="BI5" s="12" t="s">
        <v>224</v>
      </c>
      <c r="BJ5" s="12" t="s">
        <v>225</v>
      </c>
      <c r="BK5" s="12" t="s">
        <v>226</v>
      </c>
      <c r="BL5" s="12" t="s">
        <v>227</v>
      </c>
      <c r="BM5" s="12" t="s">
        <v>168</v>
      </c>
      <c r="BN5" s="12" t="s">
        <v>228</v>
      </c>
      <c r="BO5" s="12" t="s">
        <v>229</v>
      </c>
      <c r="BP5" s="12" t="s">
        <v>230</v>
      </c>
      <c r="BQ5" s="12" t="s">
        <v>231</v>
      </c>
      <c r="BR5" s="12" t="s">
        <v>232</v>
      </c>
      <c r="BS5" s="12" t="s">
        <v>233</v>
      </c>
      <c r="BT5" s="12" t="s">
        <v>234</v>
      </c>
      <c r="BU5" s="12" t="s">
        <v>235</v>
      </c>
      <c r="BV5" s="34" t="s">
        <v>236</v>
      </c>
      <c r="BW5" s="12" t="s">
        <v>237</v>
      </c>
      <c r="BX5" s="12" t="s">
        <v>238</v>
      </c>
      <c r="BY5" s="12" t="s">
        <v>239</v>
      </c>
      <c r="BZ5" s="12" t="s">
        <v>169</v>
      </c>
      <c r="CA5" s="12" t="s">
        <v>240</v>
      </c>
      <c r="CB5" s="12" t="s">
        <v>241</v>
      </c>
      <c r="CC5" s="12" t="s">
        <v>242</v>
      </c>
      <c r="CD5" s="12" t="s">
        <v>243</v>
      </c>
      <c r="CE5" s="12" t="s">
        <v>244</v>
      </c>
      <c r="CF5" s="12" t="s">
        <v>245</v>
      </c>
      <c r="CG5" s="12" t="s">
        <v>246</v>
      </c>
      <c r="CH5" s="12" t="s">
        <v>247</v>
      </c>
      <c r="CI5" s="12" t="s">
        <v>248</v>
      </c>
      <c r="CJ5" s="12" t="s">
        <v>249</v>
      </c>
      <c r="CK5" s="12" t="s">
        <v>250</v>
      </c>
      <c r="CL5" s="12" t="s">
        <v>251</v>
      </c>
      <c r="CM5" s="12" t="s">
        <v>252</v>
      </c>
      <c r="CN5" s="12" t="s">
        <v>253</v>
      </c>
      <c r="CO5" s="12" t="s">
        <v>254</v>
      </c>
      <c r="CP5" s="12" t="s">
        <v>255</v>
      </c>
      <c r="CQ5" s="12" t="s">
        <v>256</v>
      </c>
      <c r="CR5" s="12" t="s">
        <v>257</v>
      </c>
      <c r="CS5" s="12" t="s">
        <v>258</v>
      </c>
      <c r="CT5" s="12" t="s">
        <v>171</v>
      </c>
      <c r="CU5" s="12" t="s">
        <v>257</v>
      </c>
      <c r="CV5" s="12" t="s">
        <v>259</v>
      </c>
      <c r="CW5" s="12" t="s">
        <v>260</v>
      </c>
      <c r="CX5" s="12" t="s">
        <v>261</v>
      </c>
      <c r="CY5" s="12" t="s">
        <v>258</v>
      </c>
      <c r="CZ5" s="12" t="s">
        <v>172</v>
      </c>
      <c r="DA5" s="12" t="s">
        <v>262</v>
      </c>
      <c r="DB5" s="12" t="s">
        <v>263</v>
      </c>
      <c r="DC5" s="12" t="s">
        <v>173</v>
      </c>
      <c r="DD5" s="12" t="s">
        <v>264</v>
      </c>
      <c r="DE5" s="12" t="s">
        <v>265</v>
      </c>
      <c r="DF5" s="12" t="s">
        <v>266</v>
      </c>
      <c r="DG5" s="12" t="s">
        <v>173</v>
      </c>
      <c r="DH5" s="23"/>
    </row>
    <row r="6" spans="1:112" ht="30.75" customHeight="1">
      <c r="A6" s="62" t="s">
        <v>79</v>
      </c>
      <c r="B6" s="62" t="s">
        <v>80</v>
      </c>
      <c r="C6" s="62" t="s">
        <v>81</v>
      </c>
      <c r="D6" s="6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23"/>
    </row>
    <row r="7" spans="1:112" s="85" customFormat="1" ht="19.5" customHeight="1">
      <c r="A7" s="67"/>
      <c r="B7" s="67"/>
      <c r="C7" s="67"/>
      <c r="D7" s="92" t="s">
        <v>59</v>
      </c>
      <c r="E7" s="68">
        <v>4363971</v>
      </c>
      <c r="F7" s="68">
        <v>3672140</v>
      </c>
      <c r="G7" s="68">
        <v>669732</v>
      </c>
      <c r="H7" s="68">
        <v>160512</v>
      </c>
      <c r="I7" s="68">
        <v>0</v>
      </c>
      <c r="J7" s="68">
        <v>0</v>
      </c>
      <c r="K7" s="68">
        <v>1689446</v>
      </c>
      <c r="L7" s="68">
        <v>407338</v>
      </c>
      <c r="M7" s="68">
        <v>0</v>
      </c>
      <c r="N7" s="68">
        <v>188977</v>
      </c>
      <c r="O7" s="68">
        <v>18400</v>
      </c>
      <c r="P7" s="68">
        <v>40315</v>
      </c>
      <c r="Q7" s="68">
        <v>308767</v>
      </c>
      <c r="R7" s="68">
        <v>0</v>
      </c>
      <c r="S7" s="68">
        <v>188653</v>
      </c>
      <c r="T7" s="68">
        <v>530599</v>
      </c>
      <c r="U7" s="68">
        <v>41400</v>
      </c>
      <c r="V7" s="68">
        <v>0</v>
      </c>
      <c r="W7" s="68">
        <v>0</v>
      </c>
      <c r="X7" s="68">
        <v>0</v>
      </c>
      <c r="Y7" s="68">
        <v>8280</v>
      </c>
      <c r="Z7" s="68">
        <v>20700</v>
      </c>
      <c r="AA7" s="68">
        <v>20790</v>
      </c>
      <c r="AB7" s="68">
        <v>0</v>
      </c>
      <c r="AC7" s="68">
        <v>0</v>
      </c>
      <c r="AD7" s="68">
        <v>165600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10000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50394</v>
      </c>
      <c r="AQ7" s="68">
        <v>25292</v>
      </c>
      <c r="AR7" s="68">
        <v>126000</v>
      </c>
      <c r="AS7" s="68">
        <v>0</v>
      </c>
      <c r="AT7" s="68">
        <v>0</v>
      </c>
      <c r="AU7" s="68">
        <v>62143</v>
      </c>
      <c r="AV7" s="68">
        <v>161232</v>
      </c>
      <c r="AW7" s="68">
        <v>0</v>
      </c>
      <c r="AX7" s="68">
        <v>151632</v>
      </c>
      <c r="AY7" s="68">
        <v>0</v>
      </c>
      <c r="AZ7" s="68">
        <v>0</v>
      </c>
      <c r="BA7" s="68">
        <v>0</v>
      </c>
      <c r="BB7" s="68">
        <v>0</v>
      </c>
      <c r="BC7" s="68">
        <v>9600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8">
        <v>0</v>
      </c>
      <c r="DG7" s="68">
        <v>0</v>
      </c>
      <c r="DH7" s="102"/>
    </row>
    <row r="8" spans="1:112" ht="19.5" customHeight="1">
      <c r="A8" s="67" t="s">
        <v>82</v>
      </c>
      <c r="B8" s="67" t="s">
        <v>83</v>
      </c>
      <c r="C8" s="67" t="s">
        <v>83</v>
      </c>
      <c r="D8" s="92" t="s">
        <v>85</v>
      </c>
      <c r="E8" s="68">
        <v>407338</v>
      </c>
      <c r="F8" s="68">
        <v>407338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407338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8">
        <v>0</v>
      </c>
      <c r="DG8" s="68">
        <v>0</v>
      </c>
      <c r="DH8" s="27"/>
    </row>
    <row r="9" spans="1:112" ht="19.5" customHeight="1">
      <c r="A9" s="67" t="s">
        <v>82</v>
      </c>
      <c r="B9" s="67" t="s">
        <v>86</v>
      </c>
      <c r="C9" s="67" t="s">
        <v>87</v>
      </c>
      <c r="D9" s="92" t="s">
        <v>88</v>
      </c>
      <c r="E9" s="68">
        <v>3647866</v>
      </c>
      <c r="F9" s="68">
        <v>2956035</v>
      </c>
      <c r="G9" s="68">
        <v>669732</v>
      </c>
      <c r="H9" s="68">
        <v>160512</v>
      </c>
      <c r="I9" s="68">
        <v>0</v>
      </c>
      <c r="J9" s="68">
        <v>0</v>
      </c>
      <c r="K9" s="68">
        <v>1689446</v>
      </c>
      <c r="L9" s="68">
        <v>0</v>
      </c>
      <c r="M9" s="68">
        <v>0</v>
      </c>
      <c r="N9" s="68">
        <v>188977</v>
      </c>
      <c r="O9" s="68">
        <v>18400</v>
      </c>
      <c r="P9" s="68">
        <v>40315</v>
      </c>
      <c r="Q9" s="68">
        <v>0</v>
      </c>
      <c r="R9" s="68">
        <v>0</v>
      </c>
      <c r="S9" s="68">
        <v>188653</v>
      </c>
      <c r="T9" s="68">
        <v>530599</v>
      </c>
      <c r="U9" s="68">
        <v>41400</v>
      </c>
      <c r="V9" s="68">
        <v>0</v>
      </c>
      <c r="W9" s="68">
        <v>0</v>
      </c>
      <c r="X9" s="68">
        <v>0</v>
      </c>
      <c r="Y9" s="68">
        <v>8280</v>
      </c>
      <c r="Z9" s="68">
        <v>20700</v>
      </c>
      <c r="AA9" s="68">
        <v>20790</v>
      </c>
      <c r="AB9" s="68">
        <v>0</v>
      </c>
      <c r="AC9" s="68">
        <v>0</v>
      </c>
      <c r="AD9" s="68">
        <v>165600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10000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50394</v>
      </c>
      <c r="AQ9" s="68">
        <v>25292</v>
      </c>
      <c r="AR9" s="68">
        <v>126000</v>
      </c>
      <c r="AS9" s="68">
        <v>0</v>
      </c>
      <c r="AT9" s="68">
        <v>0</v>
      </c>
      <c r="AU9" s="68">
        <v>62143</v>
      </c>
      <c r="AV9" s="68">
        <v>161232</v>
      </c>
      <c r="AW9" s="68">
        <v>0</v>
      </c>
      <c r="AX9" s="68">
        <v>151632</v>
      </c>
      <c r="AY9" s="68">
        <v>0</v>
      </c>
      <c r="AZ9" s="68">
        <v>0</v>
      </c>
      <c r="BA9" s="68">
        <v>0</v>
      </c>
      <c r="BB9" s="68">
        <v>0</v>
      </c>
      <c r="BC9" s="68">
        <v>9600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68">
        <v>0</v>
      </c>
      <c r="DD9" s="68">
        <v>0</v>
      </c>
      <c r="DE9" s="68">
        <v>0</v>
      </c>
      <c r="DF9" s="68">
        <v>0</v>
      </c>
      <c r="DG9" s="68">
        <v>0</v>
      </c>
      <c r="DH9" s="27"/>
    </row>
    <row r="10" spans="1:112" ht="19.5" customHeight="1">
      <c r="A10" s="67" t="s">
        <v>93</v>
      </c>
      <c r="B10" s="67" t="s">
        <v>91</v>
      </c>
      <c r="C10" s="67" t="s">
        <v>94</v>
      </c>
      <c r="D10" s="92" t="s">
        <v>95</v>
      </c>
      <c r="E10" s="68">
        <v>308767</v>
      </c>
      <c r="F10" s="68">
        <v>308767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308767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68">
        <v>0</v>
      </c>
      <c r="DD10" s="68">
        <v>0</v>
      </c>
      <c r="DE10" s="68">
        <v>0</v>
      </c>
      <c r="DF10" s="68">
        <v>0</v>
      </c>
      <c r="DG10" s="68">
        <v>0</v>
      </c>
      <c r="DH10" s="27"/>
    </row>
    <row r="11" spans="1:112" ht="19.5" customHeight="1">
      <c r="A11" s="27"/>
      <c r="B11" s="93"/>
      <c r="C11" s="93"/>
      <c r="D11" s="94"/>
      <c r="E11" s="93"/>
      <c r="F11" s="27"/>
      <c r="G11" s="28"/>
      <c r="H11" s="23"/>
      <c r="I11" s="23"/>
      <c r="J11" s="28"/>
      <c r="K11" s="28"/>
      <c r="L11" s="28"/>
      <c r="M11" s="28"/>
      <c r="N11" s="28"/>
      <c r="O11" s="93"/>
      <c r="P11" s="93"/>
      <c r="Q11" s="93"/>
      <c r="R11" s="93"/>
      <c r="S11" s="28"/>
      <c r="T11" s="28"/>
      <c r="U11" s="28"/>
      <c r="V11" s="93"/>
      <c r="W11" s="93"/>
      <c r="X11" s="93"/>
      <c r="Y11" s="93"/>
      <c r="Z11" s="93"/>
      <c r="AA11" s="28"/>
      <c r="AB11" s="28"/>
      <c r="AC11" s="93"/>
      <c r="AD11" s="93"/>
      <c r="AE11" s="27"/>
      <c r="AF11" s="27"/>
      <c r="AG11" s="27"/>
      <c r="AH11" s="27"/>
      <c r="AI11" s="23"/>
      <c r="AJ11" s="28"/>
      <c r="AK11" s="28"/>
      <c r="AL11" s="28"/>
      <c r="AM11" s="28"/>
      <c r="AN11" s="27"/>
      <c r="AO11" s="27"/>
      <c r="AP11" s="27"/>
      <c r="AQ11" s="27"/>
      <c r="AR11" s="27"/>
      <c r="AS11" s="27"/>
      <c r="AT11" s="93"/>
      <c r="AU11" s="93"/>
      <c r="AV11" s="93"/>
      <c r="AW11" s="93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93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</row>
    <row r="12" spans="1:112" ht="19.5" customHeight="1">
      <c r="A12" s="27"/>
      <c r="B12" s="27"/>
      <c r="C12" s="93"/>
      <c r="D12" s="93"/>
      <c r="E12" s="93"/>
      <c r="F12" s="27"/>
      <c r="G12" s="28"/>
      <c r="H12" s="23"/>
      <c r="I12" s="23"/>
      <c r="J12" s="28"/>
      <c r="K12" s="28"/>
      <c r="L12" s="28"/>
      <c r="M12" s="28"/>
      <c r="N12" s="28"/>
      <c r="O12" s="93"/>
      <c r="P12" s="93"/>
      <c r="Q12" s="93"/>
      <c r="R12" s="93"/>
      <c r="S12" s="23"/>
      <c r="T12" s="23"/>
      <c r="U12" s="23"/>
      <c r="V12" s="93"/>
      <c r="W12" s="93"/>
      <c r="X12" s="93"/>
      <c r="Y12" s="93"/>
      <c r="Z12" s="93"/>
      <c r="AA12" s="23"/>
      <c r="AB12" s="23"/>
      <c r="AC12" s="93"/>
      <c r="AD12" s="93"/>
      <c r="AE12" s="27"/>
      <c r="AF12" s="27"/>
      <c r="AG12" s="27"/>
      <c r="AH12" s="27"/>
      <c r="AI12" s="23"/>
      <c r="AJ12" s="28"/>
      <c r="AK12" s="28"/>
      <c r="AL12" s="28"/>
      <c r="AM12" s="28"/>
      <c r="AN12" s="27"/>
      <c r="AO12" s="27"/>
      <c r="AP12" s="27"/>
      <c r="AQ12" s="27"/>
      <c r="AR12" s="27"/>
      <c r="AS12" s="27"/>
      <c r="AT12" s="93"/>
      <c r="AU12" s="93"/>
      <c r="AV12" s="93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93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93"/>
      <c r="P13" s="93"/>
      <c r="Q13" s="27"/>
      <c r="R13" s="98"/>
      <c r="S13" s="99"/>
      <c r="T13" s="99"/>
      <c r="U13" s="99"/>
      <c r="V13" s="27"/>
      <c r="W13" s="93"/>
      <c r="X13" s="93"/>
      <c r="Y13" s="93"/>
      <c r="Z13" s="27"/>
      <c r="AA13" s="23"/>
      <c r="AB13" s="23"/>
      <c r="AC13" s="93"/>
      <c r="AD13" s="93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93"/>
      <c r="AU13" s="93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95"/>
      <c r="E14" s="93"/>
      <c r="F14" s="27"/>
      <c r="G14" s="23"/>
      <c r="H14" s="28"/>
      <c r="I14" s="23"/>
      <c r="J14" s="28"/>
      <c r="K14" s="28"/>
      <c r="L14" s="28"/>
      <c r="M14" s="23"/>
      <c r="N14" s="28"/>
      <c r="O14" s="93"/>
      <c r="P14" s="27"/>
      <c r="Q14" s="27"/>
      <c r="R14" s="27"/>
      <c r="S14" s="23"/>
      <c r="T14" s="23"/>
      <c r="U14" s="23"/>
      <c r="V14" s="27"/>
      <c r="W14" s="93"/>
      <c r="X14" s="93"/>
      <c r="Y14" s="27"/>
      <c r="Z14" s="27"/>
      <c r="AA14" s="23"/>
      <c r="AB14" s="23"/>
      <c r="AC14" s="93"/>
      <c r="AD14" s="93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93"/>
      <c r="C15" s="93"/>
      <c r="D15" s="95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93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93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96"/>
      <c r="B21" s="96"/>
      <c r="C21" s="96"/>
      <c r="D21" s="96"/>
      <c r="E21" s="96"/>
      <c r="F21" s="97"/>
      <c r="G21" s="96"/>
      <c r="H21" s="96"/>
      <c r="I21" s="96"/>
      <c r="J21" s="96"/>
      <c r="K21" s="96"/>
      <c r="L21" s="96"/>
      <c r="M21" s="96"/>
      <c r="N21" s="96"/>
      <c r="O21" s="97"/>
      <c r="P21" s="97"/>
      <c r="Q21" s="97"/>
      <c r="R21" s="97"/>
      <c r="S21" s="96"/>
      <c r="T21" s="96"/>
      <c r="U21" s="96"/>
      <c r="V21" s="97"/>
      <c r="W21" s="97"/>
      <c r="X21" s="97"/>
      <c r="Y21" s="97"/>
      <c r="Z21" s="100"/>
      <c r="AA21" s="96"/>
      <c r="AB21" s="96"/>
      <c r="AC21" s="97"/>
      <c r="AD21" s="97"/>
      <c r="AE21" s="97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97"/>
      <c r="B22" s="97"/>
      <c r="C22" s="97"/>
      <c r="D22" s="97"/>
      <c r="E22" s="97"/>
      <c r="F22" s="97"/>
      <c r="G22" s="96"/>
      <c r="H22" s="96"/>
      <c r="I22" s="96"/>
      <c r="J22" s="96"/>
      <c r="K22" s="96"/>
      <c r="L22" s="96"/>
      <c r="M22" s="96"/>
      <c r="N22" s="96"/>
      <c r="O22" s="97"/>
      <c r="P22" s="97"/>
      <c r="Q22" s="97"/>
      <c r="R22" s="97"/>
      <c r="S22" s="96"/>
      <c r="T22" s="96"/>
      <c r="U22" s="96"/>
      <c r="V22" s="97"/>
      <c r="W22" s="97"/>
      <c r="X22" s="97"/>
      <c r="Y22" s="97"/>
      <c r="Z22" s="97"/>
      <c r="AA22" s="96"/>
      <c r="AB22" s="96"/>
      <c r="AC22" s="97"/>
      <c r="AD22" s="97"/>
      <c r="AE22" s="97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97"/>
      <c r="B23" s="97"/>
      <c r="C23" s="97"/>
      <c r="D23" s="97"/>
      <c r="E23" s="97"/>
      <c r="F23" s="97"/>
      <c r="G23" s="96"/>
      <c r="H23" s="96"/>
      <c r="I23" s="96"/>
      <c r="J23" s="96"/>
      <c r="K23" s="96"/>
      <c r="L23" s="96"/>
      <c r="M23" s="96"/>
      <c r="N23" s="96"/>
      <c r="O23" s="97"/>
      <c r="P23" s="97"/>
      <c r="Q23" s="97"/>
      <c r="R23" s="97"/>
      <c r="S23" s="96"/>
      <c r="T23" s="96"/>
      <c r="U23" s="96"/>
      <c r="V23" s="97"/>
      <c r="W23" s="97"/>
      <c r="X23" s="97"/>
      <c r="Y23" s="97"/>
      <c r="Z23" s="97"/>
      <c r="AA23" s="96"/>
      <c r="AB23" s="96"/>
      <c r="AC23" s="97"/>
      <c r="AD23" s="97"/>
      <c r="AE23" s="97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97"/>
      <c r="B24" s="97"/>
      <c r="C24" s="97"/>
      <c r="D24" s="97"/>
      <c r="E24" s="97"/>
      <c r="F24" s="97"/>
      <c r="G24" s="96"/>
      <c r="H24" s="96"/>
      <c r="I24" s="96"/>
      <c r="J24" s="96"/>
      <c r="K24" s="96"/>
      <c r="L24" s="96"/>
      <c r="M24" s="96"/>
      <c r="N24" s="96"/>
      <c r="O24" s="97"/>
      <c r="P24" s="97"/>
      <c r="Q24" s="97"/>
      <c r="R24" s="97"/>
      <c r="S24" s="96"/>
      <c r="T24" s="96"/>
      <c r="U24" s="96"/>
      <c r="V24" s="97"/>
      <c r="W24" s="97"/>
      <c r="X24" s="97"/>
      <c r="Y24" s="97"/>
      <c r="Z24" s="97"/>
      <c r="AA24" s="96"/>
      <c r="AB24" s="96"/>
      <c r="AC24" s="97"/>
      <c r="AD24" s="97"/>
      <c r="AE24" s="97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97"/>
      <c r="B25" s="97"/>
      <c r="C25" s="97"/>
      <c r="D25" s="97"/>
      <c r="E25" s="97"/>
      <c r="F25" s="97"/>
      <c r="G25" s="96"/>
      <c r="H25" s="96"/>
      <c r="I25" s="96"/>
      <c r="J25" s="96"/>
      <c r="K25" s="96"/>
      <c r="L25" s="96"/>
      <c r="M25" s="96"/>
      <c r="N25" s="96"/>
      <c r="O25" s="97"/>
      <c r="P25" s="97"/>
      <c r="Q25" s="97"/>
      <c r="R25" s="97"/>
      <c r="S25" s="96"/>
      <c r="T25" s="96"/>
      <c r="U25" s="96"/>
      <c r="V25" s="97"/>
      <c r="W25" s="97"/>
      <c r="X25" s="97"/>
      <c r="Y25" s="97"/>
      <c r="Z25" s="97"/>
      <c r="AA25" s="96"/>
      <c r="AB25" s="96"/>
      <c r="AC25" s="97"/>
      <c r="AD25" s="97"/>
      <c r="AE25" s="97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97"/>
      <c r="B26" s="97"/>
      <c r="C26" s="97"/>
      <c r="D26" s="97"/>
      <c r="E26" s="97"/>
      <c r="F26" s="97"/>
      <c r="G26" s="96"/>
      <c r="H26" s="96"/>
      <c r="I26" s="96"/>
      <c r="J26" s="96"/>
      <c r="K26" s="96"/>
      <c r="L26" s="96"/>
      <c r="M26" s="96"/>
      <c r="N26" s="96"/>
      <c r="O26" s="97"/>
      <c r="P26" s="97"/>
      <c r="Q26" s="97"/>
      <c r="R26" s="97"/>
      <c r="S26" s="96"/>
      <c r="T26" s="96"/>
      <c r="U26" s="96"/>
      <c r="V26" s="97"/>
      <c r="W26" s="97"/>
      <c r="X26" s="97"/>
      <c r="Y26" s="97"/>
      <c r="Z26" s="97"/>
      <c r="AA26" s="96"/>
      <c r="AB26" s="96"/>
      <c r="AC26" s="97"/>
      <c r="AD26" s="97"/>
      <c r="AE26" s="97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97"/>
      <c r="B27" s="97"/>
      <c r="C27" s="97"/>
      <c r="D27" s="97"/>
      <c r="E27" s="97"/>
      <c r="F27" s="97"/>
      <c r="G27" s="96"/>
      <c r="H27" s="96"/>
      <c r="I27" s="96"/>
      <c r="J27" s="96"/>
      <c r="K27" s="96"/>
      <c r="L27" s="96"/>
      <c r="M27" s="96"/>
      <c r="N27" s="96"/>
      <c r="O27" s="97"/>
      <c r="P27" s="97"/>
      <c r="Q27" s="97"/>
      <c r="R27" s="97"/>
      <c r="S27" s="96"/>
      <c r="T27" s="96"/>
      <c r="U27" s="96"/>
      <c r="V27" s="97"/>
      <c r="W27" s="97"/>
      <c r="X27" s="97"/>
      <c r="Y27" s="97"/>
      <c r="Z27" s="97"/>
      <c r="AA27" s="96"/>
      <c r="AB27" s="96"/>
      <c r="AC27" s="97"/>
      <c r="AD27" s="97"/>
      <c r="AE27" s="97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97"/>
      <c r="B28" s="97"/>
      <c r="C28" s="97"/>
      <c r="D28" s="97"/>
      <c r="E28" s="97"/>
      <c r="F28" s="97"/>
      <c r="G28" s="96"/>
      <c r="H28" s="96"/>
      <c r="I28" s="96"/>
      <c r="J28" s="96"/>
      <c r="K28" s="96"/>
      <c r="L28" s="96"/>
      <c r="M28" s="96"/>
      <c r="N28" s="96"/>
      <c r="O28" s="97"/>
      <c r="P28" s="97"/>
      <c r="Q28" s="97"/>
      <c r="R28" s="97"/>
      <c r="S28" s="96"/>
      <c r="T28" s="96"/>
      <c r="U28" s="96"/>
      <c r="V28" s="97"/>
      <c r="W28" s="97"/>
      <c r="X28" s="97"/>
      <c r="Y28" s="97"/>
      <c r="Z28" s="97"/>
      <c r="AA28" s="96"/>
      <c r="AB28" s="96"/>
      <c r="AC28" s="97"/>
      <c r="AD28" s="97"/>
      <c r="AE28" s="97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97"/>
      <c r="B29" s="97"/>
      <c r="C29" s="97"/>
      <c r="D29" s="97"/>
      <c r="E29" s="97"/>
      <c r="F29" s="97"/>
      <c r="G29" s="96"/>
      <c r="H29" s="96"/>
      <c r="I29" s="96"/>
      <c r="J29" s="96"/>
      <c r="K29" s="96"/>
      <c r="L29" s="96"/>
      <c r="M29" s="96"/>
      <c r="N29" s="96"/>
      <c r="O29" s="97"/>
      <c r="P29" s="97"/>
      <c r="Q29" s="97"/>
      <c r="R29" s="97"/>
      <c r="S29" s="96"/>
      <c r="T29" s="96"/>
      <c r="U29" s="96"/>
      <c r="V29" s="97"/>
      <c r="W29" s="97"/>
      <c r="X29" s="97"/>
      <c r="Y29" s="97"/>
      <c r="Z29" s="97"/>
      <c r="AA29" s="96"/>
      <c r="AB29" s="96"/>
      <c r="AC29" s="97"/>
      <c r="AD29" s="97"/>
      <c r="AE29" s="97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97"/>
      <c r="B30" s="97"/>
      <c r="C30" s="97"/>
      <c r="D30" s="97"/>
      <c r="E30" s="97"/>
      <c r="F30" s="97"/>
      <c r="G30" s="96"/>
      <c r="H30" s="96"/>
      <c r="I30" s="96"/>
      <c r="J30" s="96"/>
      <c r="K30" s="96"/>
      <c r="L30" s="96"/>
      <c r="M30" s="96"/>
      <c r="N30" s="96"/>
      <c r="O30" s="97"/>
      <c r="P30" s="97"/>
      <c r="Q30" s="97"/>
      <c r="R30" s="97"/>
      <c r="S30" s="96"/>
      <c r="T30" s="96"/>
      <c r="U30" s="96"/>
      <c r="V30" s="97"/>
      <c r="W30" s="97"/>
      <c r="X30" s="97"/>
      <c r="Y30" s="97"/>
      <c r="Z30" s="97"/>
      <c r="AA30" s="96"/>
      <c r="AB30" s="96"/>
      <c r="AC30" s="97"/>
      <c r="AD30" s="97"/>
      <c r="AE30" s="97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97"/>
      <c r="B31" s="97"/>
      <c r="C31" s="97"/>
      <c r="D31" s="97"/>
      <c r="E31" s="97"/>
      <c r="F31" s="97"/>
      <c r="G31" s="96"/>
      <c r="H31" s="96"/>
      <c r="I31" s="96"/>
      <c r="J31" s="96"/>
      <c r="K31" s="96"/>
      <c r="L31" s="96"/>
      <c r="M31" s="96"/>
      <c r="N31" s="96"/>
      <c r="O31" s="97"/>
      <c r="P31" s="97"/>
      <c r="Q31" s="97"/>
      <c r="R31" s="97"/>
      <c r="S31" s="96"/>
      <c r="T31" s="96"/>
      <c r="U31" s="96"/>
      <c r="V31" s="97"/>
      <c r="W31" s="97"/>
      <c r="X31" s="97"/>
      <c r="Y31" s="97"/>
      <c r="Z31" s="97"/>
      <c r="AA31" s="96"/>
      <c r="AB31" s="96"/>
      <c r="AC31" s="97"/>
      <c r="AD31" s="97"/>
      <c r="AE31" s="97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97"/>
      <c r="B32" s="97"/>
      <c r="C32" s="97"/>
      <c r="D32" s="97"/>
      <c r="E32" s="97"/>
      <c r="F32" s="97"/>
      <c r="G32" s="96"/>
      <c r="H32" s="96"/>
      <c r="I32" s="96"/>
      <c r="J32" s="96"/>
      <c r="K32" s="96"/>
      <c r="L32" s="96"/>
      <c r="M32" s="96"/>
      <c r="N32" s="96"/>
      <c r="O32" s="97"/>
      <c r="P32" s="97"/>
      <c r="Q32" s="97"/>
      <c r="R32" s="97"/>
      <c r="S32" s="96"/>
      <c r="T32" s="96"/>
      <c r="U32" s="96"/>
      <c r="V32" s="97"/>
      <c r="W32" s="97"/>
      <c r="X32" s="97"/>
      <c r="Y32" s="97"/>
      <c r="Z32" s="97"/>
      <c r="AA32" s="96"/>
      <c r="AB32" s="96"/>
      <c r="AC32" s="97"/>
      <c r="AD32" s="97"/>
      <c r="AE32" s="97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97"/>
      <c r="B33" s="97"/>
      <c r="C33" s="97"/>
      <c r="D33" s="97"/>
      <c r="E33" s="97"/>
      <c r="F33" s="97"/>
      <c r="G33" s="96"/>
      <c r="H33" s="96"/>
      <c r="I33" s="96"/>
      <c r="J33" s="96"/>
      <c r="K33" s="96"/>
      <c r="L33" s="96"/>
      <c r="M33" s="96"/>
      <c r="N33" s="96"/>
      <c r="O33" s="97"/>
      <c r="P33" s="97"/>
      <c r="Q33" s="97"/>
      <c r="R33" s="97"/>
      <c r="S33" s="96"/>
      <c r="T33" s="96"/>
      <c r="U33" s="96"/>
      <c r="V33" s="97"/>
      <c r="W33" s="97"/>
      <c r="X33" s="97"/>
      <c r="Y33" s="97"/>
      <c r="Z33" s="97"/>
      <c r="AA33" s="96"/>
      <c r="AB33" s="96"/>
      <c r="AC33" s="97"/>
      <c r="AD33" s="97"/>
      <c r="AE33" s="97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267</v>
      </c>
      <c r="G1" s="38"/>
    </row>
    <row r="2" spans="1:7" ht="25.5" customHeight="1">
      <c r="A2" s="81" t="s">
        <v>268</v>
      </c>
      <c r="B2" s="82"/>
      <c r="C2" s="82"/>
      <c r="D2" s="82"/>
      <c r="E2" s="82"/>
      <c r="F2" s="82"/>
      <c r="G2" s="38"/>
    </row>
    <row r="3" spans="1:7" ht="19.5" customHeight="1">
      <c r="A3" s="73" t="s">
        <v>5</v>
      </c>
      <c r="B3" s="73" t="s">
        <v>147</v>
      </c>
      <c r="C3" s="73"/>
      <c r="D3" s="32"/>
      <c r="E3" s="32"/>
      <c r="F3" s="7" t="s">
        <v>6</v>
      </c>
      <c r="G3" s="38"/>
    </row>
    <row r="4" spans="1:7" ht="19.5" customHeight="1">
      <c r="A4" s="83" t="s">
        <v>269</v>
      </c>
      <c r="B4" s="83"/>
      <c r="C4" s="83"/>
      <c r="D4" s="12" t="s">
        <v>98</v>
      </c>
      <c r="E4" s="12"/>
      <c r="F4" s="12"/>
      <c r="G4" s="38"/>
    </row>
    <row r="5" spans="1:7" ht="19.5" customHeight="1">
      <c r="A5" s="47" t="s">
        <v>69</v>
      </c>
      <c r="B5" s="75"/>
      <c r="C5" s="12" t="s">
        <v>270</v>
      </c>
      <c r="D5" s="12" t="s">
        <v>59</v>
      </c>
      <c r="E5" s="9" t="s">
        <v>271</v>
      </c>
      <c r="F5" s="11" t="s">
        <v>272</v>
      </c>
      <c r="G5" s="38"/>
    </row>
    <row r="6" spans="1:7" ht="33.75" customHeight="1">
      <c r="A6" s="49" t="s">
        <v>79</v>
      </c>
      <c r="B6" s="77" t="s">
        <v>80</v>
      </c>
      <c r="C6" s="51"/>
      <c r="D6" s="51"/>
      <c r="E6" s="52"/>
      <c r="F6" s="50"/>
      <c r="G6" s="38"/>
    </row>
    <row r="7" spans="1:7" ht="19.5" customHeight="1">
      <c r="A7" s="67"/>
      <c r="B7" s="79"/>
      <c r="C7" s="84" t="s">
        <v>59</v>
      </c>
      <c r="D7" s="68">
        <v>4363971</v>
      </c>
      <c r="E7" s="70">
        <v>3833372</v>
      </c>
      <c r="F7" s="68">
        <v>530599</v>
      </c>
      <c r="G7" s="72"/>
    </row>
    <row r="8" spans="1:7" ht="19.5" customHeight="1">
      <c r="A8" s="67" t="s">
        <v>273</v>
      </c>
      <c r="B8" s="79" t="s">
        <v>94</v>
      </c>
      <c r="C8" s="84" t="s">
        <v>174</v>
      </c>
      <c r="D8" s="68">
        <v>669732</v>
      </c>
      <c r="E8" s="70">
        <v>669732</v>
      </c>
      <c r="F8" s="68">
        <v>0</v>
      </c>
      <c r="G8" s="38"/>
    </row>
    <row r="9" spans="1:7" ht="19.5" customHeight="1">
      <c r="A9" s="67" t="s">
        <v>273</v>
      </c>
      <c r="B9" s="79" t="s">
        <v>91</v>
      </c>
      <c r="C9" s="84" t="s">
        <v>175</v>
      </c>
      <c r="D9" s="68">
        <v>160512</v>
      </c>
      <c r="E9" s="70">
        <v>160512</v>
      </c>
      <c r="F9" s="68">
        <v>0</v>
      </c>
      <c r="G9" s="43"/>
    </row>
    <row r="10" spans="1:7" ht="19.5" customHeight="1">
      <c r="A10" s="67" t="s">
        <v>273</v>
      </c>
      <c r="B10" s="79" t="s">
        <v>274</v>
      </c>
      <c r="C10" s="84" t="s">
        <v>178</v>
      </c>
      <c r="D10" s="68">
        <v>1689446</v>
      </c>
      <c r="E10" s="70">
        <v>1689446</v>
      </c>
      <c r="F10" s="68">
        <v>0</v>
      </c>
      <c r="G10" s="43"/>
    </row>
    <row r="11" spans="1:7" ht="19.5" customHeight="1">
      <c r="A11" s="67" t="s">
        <v>273</v>
      </c>
      <c r="B11" s="79" t="s">
        <v>90</v>
      </c>
      <c r="C11" s="84" t="s">
        <v>179</v>
      </c>
      <c r="D11" s="68">
        <v>407338</v>
      </c>
      <c r="E11" s="70">
        <v>407338</v>
      </c>
      <c r="F11" s="68">
        <v>0</v>
      </c>
      <c r="G11" s="43"/>
    </row>
    <row r="12" spans="1:7" ht="19.5" customHeight="1">
      <c r="A12" s="67" t="s">
        <v>273</v>
      </c>
      <c r="B12" s="79" t="s">
        <v>86</v>
      </c>
      <c r="C12" s="84" t="s">
        <v>181</v>
      </c>
      <c r="D12" s="68">
        <v>188977</v>
      </c>
      <c r="E12" s="70">
        <v>188977</v>
      </c>
      <c r="F12" s="68">
        <v>0</v>
      </c>
      <c r="G12" s="43"/>
    </row>
    <row r="13" spans="1:7" ht="19.5" customHeight="1">
      <c r="A13" s="67" t="s">
        <v>273</v>
      </c>
      <c r="B13" s="79" t="s">
        <v>275</v>
      </c>
      <c r="C13" s="84" t="s">
        <v>182</v>
      </c>
      <c r="D13" s="68">
        <v>18400</v>
      </c>
      <c r="E13" s="70">
        <v>18400</v>
      </c>
      <c r="F13" s="68">
        <v>0</v>
      </c>
      <c r="G13" s="43"/>
    </row>
    <row r="14" spans="1:7" ht="19.5" customHeight="1">
      <c r="A14" s="67" t="s">
        <v>273</v>
      </c>
      <c r="B14" s="79" t="s">
        <v>276</v>
      </c>
      <c r="C14" s="84" t="s">
        <v>183</v>
      </c>
      <c r="D14" s="68">
        <v>40315</v>
      </c>
      <c r="E14" s="70">
        <v>40315</v>
      </c>
      <c r="F14" s="68">
        <v>0</v>
      </c>
      <c r="G14" s="43"/>
    </row>
    <row r="15" spans="1:7" ht="19.5" customHeight="1">
      <c r="A15" s="67" t="s">
        <v>273</v>
      </c>
      <c r="B15" s="79" t="s">
        <v>277</v>
      </c>
      <c r="C15" s="84" t="s">
        <v>95</v>
      </c>
      <c r="D15" s="68">
        <v>308767</v>
      </c>
      <c r="E15" s="70">
        <v>308767</v>
      </c>
      <c r="F15" s="68">
        <v>0</v>
      </c>
      <c r="G15" s="43"/>
    </row>
    <row r="16" spans="1:7" ht="19.5" customHeight="1">
      <c r="A16" s="67" t="s">
        <v>273</v>
      </c>
      <c r="B16" s="79" t="s">
        <v>278</v>
      </c>
      <c r="C16" s="84" t="s">
        <v>185</v>
      </c>
      <c r="D16" s="68">
        <v>188653</v>
      </c>
      <c r="E16" s="70">
        <v>188653</v>
      </c>
      <c r="F16" s="68">
        <v>0</v>
      </c>
      <c r="G16" s="43"/>
    </row>
    <row r="17" spans="1:7" ht="19.5" customHeight="1">
      <c r="A17" s="67" t="s">
        <v>279</v>
      </c>
      <c r="B17" s="79" t="s">
        <v>94</v>
      </c>
      <c r="C17" s="84" t="s">
        <v>186</v>
      </c>
      <c r="D17" s="68">
        <v>41400</v>
      </c>
      <c r="E17" s="70">
        <v>0</v>
      </c>
      <c r="F17" s="68">
        <v>41400</v>
      </c>
      <c r="G17" s="43"/>
    </row>
    <row r="18" spans="1:7" ht="19.5" customHeight="1">
      <c r="A18" s="67" t="s">
        <v>279</v>
      </c>
      <c r="B18" s="79" t="s">
        <v>83</v>
      </c>
      <c r="C18" s="84" t="s">
        <v>190</v>
      </c>
      <c r="D18" s="68">
        <v>8280</v>
      </c>
      <c r="E18" s="70">
        <v>0</v>
      </c>
      <c r="F18" s="68">
        <v>8280</v>
      </c>
      <c r="G18" s="43"/>
    </row>
    <row r="19" spans="1:7" ht="19.5" customHeight="1">
      <c r="A19" s="67" t="s">
        <v>279</v>
      </c>
      <c r="B19" s="79" t="s">
        <v>280</v>
      </c>
      <c r="C19" s="84" t="s">
        <v>191</v>
      </c>
      <c r="D19" s="68">
        <v>20700</v>
      </c>
      <c r="E19" s="70">
        <v>0</v>
      </c>
      <c r="F19" s="68">
        <v>20700</v>
      </c>
      <c r="G19" s="43"/>
    </row>
    <row r="20" spans="1:7" ht="19.5" customHeight="1">
      <c r="A20" s="67" t="s">
        <v>279</v>
      </c>
      <c r="B20" s="79" t="s">
        <v>274</v>
      </c>
      <c r="C20" s="84" t="s">
        <v>192</v>
      </c>
      <c r="D20" s="68">
        <v>20790</v>
      </c>
      <c r="E20" s="70">
        <v>0</v>
      </c>
      <c r="F20" s="68">
        <v>20790</v>
      </c>
      <c r="G20" s="43"/>
    </row>
    <row r="21" spans="1:7" ht="19.5" customHeight="1">
      <c r="A21" s="67" t="s">
        <v>279</v>
      </c>
      <c r="B21" s="79" t="s">
        <v>275</v>
      </c>
      <c r="C21" s="84" t="s">
        <v>195</v>
      </c>
      <c r="D21" s="68">
        <v>165600</v>
      </c>
      <c r="E21" s="70">
        <v>0</v>
      </c>
      <c r="F21" s="68">
        <v>165600</v>
      </c>
      <c r="G21" s="43"/>
    </row>
    <row r="22" spans="1:7" ht="19.5" customHeight="1">
      <c r="A22" s="67" t="s">
        <v>279</v>
      </c>
      <c r="B22" s="79" t="s">
        <v>281</v>
      </c>
      <c r="C22" s="84" t="s">
        <v>201</v>
      </c>
      <c r="D22" s="68">
        <v>10000</v>
      </c>
      <c r="E22" s="70">
        <v>0</v>
      </c>
      <c r="F22" s="68">
        <v>10000</v>
      </c>
      <c r="G22" s="43"/>
    </row>
    <row r="23" spans="1:7" ht="19.5" customHeight="1">
      <c r="A23" s="67" t="s">
        <v>279</v>
      </c>
      <c r="B23" s="79" t="s">
        <v>282</v>
      </c>
      <c r="C23" s="84" t="s">
        <v>207</v>
      </c>
      <c r="D23" s="68">
        <v>50394</v>
      </c>
      <c r="E23" s="70">
        <v>0</v>
      </c>
      <c r="F23" s="68">
        <v>50394</v>
      </c>
      <c r="G23" s="43"/>
    </row>
    <row r="24" spans="1:7" ht="19.5" customHeight="1">
      <c r="A24" s="67" t="s">
        <v>279</v>
      </c>
      <c r="B24" s="79" t="s">
        <v>283</v>
      </c>
      <c r="C24" s="84" t="s">
        <v>208</v>
      </c>
      <c r="D24" s="68">
        <v>25292</v>
      </c>
      <c r="E24" s="70">
        <v>0</v>
      </c>
      <c r="F24" s="68">
        <v>25292</v>
      </c>
      <c r="G24" s="43"/>
    </row>
    <row r="25" spans="1:7" ht="19.5" customHeight="1">
      <c r="A25" s="67" t="s">
        <v>279</v>
      </c>
      <c r="B25" s="79" t="s">
        <v>284</v>
      </c>
      <c r="C25" s="84" t="s">
        <v>209</v>
      </c>
      <c r="D25" s="68">
        <v>126000</v>
      </c>
      <c r="E25" s="70">
        <v>0</v>
      </c>
      <c r="F25" s="68">
        <v>126000</v>
      </c>
      <c r="G25" s="43"/>
    </row>
    <row r="26" spans="1:7" ht="19.5" customHeight="1">
      <c r="A26" s="67" t="s">
        <v>279</v>
      </c>
      <c r="B26" s="79" t="s">
        <v>278</v>
      </c>
      <c r="C26" s="84" t="s">
        <v>212</v>
      </c>
      <c r="D26" s="68">
        <v>62143</v>
      </c>
      <c r="E26" s="70">
        <v>0</v>
      </c>
      <c r="F26" s="68">
        <v>62143</v>
      </c>
      <c r="G26" s="43"/>
    </row>
    <row r="27" spans="1:7" ht="19.5" customHeight="1">
      <c r="A27" s="67" t="s">
        <v>285</v>
      </c>
      <c r="B27" s="79" t="s">
        <v>91</v>
      </c>
      <c r="C27" s="84" t="s">
        <v>214</v>
      </c>
      <c r="D27" s="68">
        <v>151632</v>
      </c>
      <c r="E27" s="70">
        <v>151632</v>
      </c>
      <c r="F27" s="68">
        <v>0</v>
      </c>
      <c r="G27" s="43"/>
    </row>
    <row r="28" spans="1:7" ht="19.5" customHeight="1">
      <c r="A28" s="67" t="s">
        <v>285</v>
      </c>
      <c r="B28" s="79" t="s">
        <v>274</v>
      </c>
      <c r="C28" s="84" t="s">
        <v>219</v>
      </c>
      <c r="D28" s="68">
        <v>9600</v>
      </c>
      <c r="E28" s="70">
        <v>9600</v>
      </c>
      <c r="F28" s="68">
        <v>0</v>
      </c>
      <c r="G28" s="43"/>
    </row>
    <row r="29" spans="1:7" ht="19.5" customHeight="1">
      <c r="A29" s="43"/>
      <c r="B29" s="43"/>
      <c r="C29" s="45"/>
      <c r="D29" s="43"/>
      <c r="E29" s="43"/>
      <c r="F29" s="43"/>
      <c r="G29" s="43"/>
    </row>
    <row r="30" spans="1:7" ht="19.5" customHeight="1">
      <c r="A30" s="43"/>
      <c r="B30" s="43"/>
      <c r="C30" s="45"/>
      <c r="D30" s="43"/>
      <c r="E30" s="43"/>
      <c r="F30" s="43"/>
      <c r="G30" s="43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286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4" t="s">
        <v>287</v>
      </c>
      <c r="B2" s="4"/>
      <c r="C2" s="4"/>
      <c r="D2" s="4"/>
      <c r="E2" s="4"/>
      <c r="F2" s="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3" t="s">
        <v>5</v>
      </c>
      <c r="B3" s="73"/>
      <c r="C3" s="73"/>
      <c r="D3" s="73"/>
      <c r="E3" s="5"/>
      <c r="F3" s="7" t="s">
        <v>6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47" t="s">
        <v>69</v>
      </c>
      <c r="B4" s="74"/>
      <c r="C4" s="75"/>
      <c r="D4" s="76" t="s">
        <v>70</v>
      </c>
      <c r="E4" s="56" t="s">
        <v>288</v>
      </c>
      <c r="F4" s="9" t="s">
        <v>72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48" t="s">
        <v>79</v>
      </c>
      <c r="B5" s="49" t="s">
        <v>80</v>
      </c>
      <c r="C5" s="77" t="s">
        <v>81</v>
      </c>
      <c r="D5" s="78"/>
      <c r="E5" s="62"/>
      <c r="F5" s="5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67"/>
      <c r="B6" s="67"/>
      <c r="C6" s="67"/>
      <c r="D6" s="79"/>
      <c r="E6" s="80"/>
      <c r="F6" s="68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"/>
      <c r="B7" s="15"/>
      <c r="C7" s="15"/>
      <c r="D7" s="16"/>
      <c r="E7" s="17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2019-01-31T09:53:27Z</dcterms:created>
  <dcterms:modified xsi:type="dcterms:W3CDTF">2019-01-31T09:54:03Z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