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8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<sst xmlns="http://schemas.openxmlformats.org/spreadsheetml/2006/main" count="1177" uniqueCount="305">
  <si>
    <t>部门名称：攀枝花市民政局</t>
  </si>
  <si>
    <t>样表1</t>
  </si>
  <si>
    <t xml:space="preserve"> </t>
  </si>
  <si>
    <t>部门收支总表</t>
  </si>
  <si>
    <t>部门：攀枝花市民政局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</si>
  <si>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</si>
  <si>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</si>
  <si>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</si>
  <si>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</si>
  <si>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</si>
  <si>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</si>
  <si>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</si>
  <si>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</si>
  <si>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</si>
  <si>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</si>
  <si>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</si>
  <si>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</si>
  <si>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</si>
  <si>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</si>
  <si>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</si>
  <si>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</si>
  <si>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</si>
  <si>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</si>
  <si>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</si>
  <si>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</si>
  <si>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</si>
  <si>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</si>
  <si>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</si>
  <si>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</si>
  <si>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</si>
  <si>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</si>
  <si>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</si>
  <si>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</si>
  <si>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</si>
  <si>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</si>
  <si>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</si>
  <si>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</si>
  <si>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</si>
  <si>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</si>
  <si>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</si>
  <si>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</si>
  <si>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</si>
  <si>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</si>
  <si>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</si>
  <si>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</si>
  <si>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</si>
  <si>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</si>
  <si>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</si>
  <si>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</si>
  <si>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</si>
  <si>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</si>
  <si>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</si>
  <si>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</si>
  <si>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</si>
  <si>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</si>
  <si>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</si>
  <si>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</si>
  <si>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</si>
  <si>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</si>
  <si>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</si>
  <si>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</si>
  <si>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</si>
  <si>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</si>
  <si>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</si>
  <si>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</si>
  <si>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</si>
  <si>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</si>
  <si>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</si>
  <si>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</si>
  <si>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</si>
  <si>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</si>
  <si>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</si>
  <si>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</si>
  <si>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501001</t>
  </si>
  <si>
    <r>
      <rPr>
        <sz val="11"/>
        <rFont val="宋体"/>
        <charset val="134"/>
      </rPr>
      <t>攀枝花市民政局</t>
    </r>
  </si>
  <si>
    <t>501002</t>
  </si>
  <si>
    <r>
      <rPr>
        <sz val="11"/>
        <rFont val="宋体"/>
        <charset val="134"/>
      </rPr>
      <t>攀枝花市社会福利院</t>
    </r>
  </si>
  <si>
    <t>501003</t>
  </si>
  <si>
    <r>
      <rPr>
        <sz val="11"/>
        <rFont val="宋体"/>
        <charset val="134"/>
      </rPr>
      <t>攀枝花市殡葬服务中心</t>
    </r>
  </si>
  <si>
    <t>501004</t>
  </si>
  <si>
    <r>
      <rPr>
        <sz val="11"/>
        <rFont val="宋体"/>
        <charset val="134"/>
      </rPr>
      <t>攀枝花市救助站</t>
    </r>
  </si>
  <si>
    <t>501005</t>
  </si>
  <si>
    <r>
      <rPr>
        <sz val="11"/>
        <rFont val="宋体"/>
        <charset val="134"/>
      </rPr>
      <t>攀枝花市儿童福利院</t>
    </r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</si>
  <si>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</si>
  <si>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</si>
  <si>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</si>
  <si>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</si>
  <si>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</si>
  <si>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</si>
  <si>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</si>
  <si>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</si>
  <si>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</si>
  <si>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</si>
  <si>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</si>
  <si>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</si>
  <si>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02</t>
  </si>
  <si>
    <t>01</t>
  </si>
  <si>
    <r>
      <rPr>
        <sz val="11"/>
        <rFont val="宋体"/>
        <charset val="134"/>
      </rPr>
      <t> 行政运行</t>
    </r>
  </si>
  <si>
    <t>99</t>
  </si>
  <si>
    <r>
      <rPr>
        <sz val="11"/>
        <rFont val="宋体"/>
        <charset val="134"/>
      </rPr>
      <t> 其他民政管理事务支出</t>
    </r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</si>
  <si>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</si>
  <si>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</si>
  <si>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</si>
  <si>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221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</si>
  <si>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</si>
  <si>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事业单位离退休</t>
    </r>
  </si>
  <si>
    <t>10</t>
  </si>
  <si>
    <r>
      <rPr>
        <sz val="11"/>
        <rFont val="宋体"/>
        <charset val="134"/>
      </rPr>
      <t> 社会福利事业单位</t>
    </r>
  </si>
  <si>
    <t>04</t>
  </si>
  <si>
    <r>
      <rPr>
        <sz val="11"/>
        <rFont val="宋体"/>
        <charset val="134"/>
      </rPr>
      <t> 殡葬</t>
    </r>
  </si>
  <si>
    <t>20</t>
  </si>
  <si>
    <r>
      <rPr>
        <sz val="11"/>
        <rFont val="宋体"/>
        <charset val="134"/>
      </rPr>
      <t> 流浪乞讨人员救助支出</t>
    </r>
  </si>
  <si>
    <r>
      <rPr>
        <sz val="11"/>
        <rFont val="宋体"/>
        <charset val="134"/>
      </rPr>
      <t> 儿童福利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</si>
  <si>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</si>
  <si>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</si>
  <si>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</si>
  <si>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</si>
  <si>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</si>
  <si>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</si>
  <si>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</si>
  <si>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</si>
  <si>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</si>
  <si>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</si>
  <si>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</si>
  <si>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</si>
  <si>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</si>
  <si>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</si>
  <si>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</si>
  <si>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</si>
  <si>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</si>
  <si>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</si>
  <si>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</si>
  <si>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</si>
  <si>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</si>
  <si>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</si>
  <si>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</si>
  <si>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</si>
  <si>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</si>
  <si>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</si>
  <si>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</si>
  <si>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</si>
  <si>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</si>
  <si>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</si>
  <si>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</si>
  <si>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</si>
  <si>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</si>
  <si>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</si>
  <si>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</si>
  <si>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</si>
  <si>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</si>
  <si>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</si>
  <si>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</si>
  <si>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</si>
  <si>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</si>
  <si>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</si>
  <si>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</si>
  <si>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</si>
  <si>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</si>
  <si>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</si>
  <si>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</si>
  <si>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</si>
  <si>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</si>
  <si>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</si>
  <si>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</si>
  <si>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</si>
  <si>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</si>
  <si>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</si>
  <si>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合 计</t>
    </r>
  </si>
  <si>
    <r>
      <rPr>
        <sz val="11"/>
        <rFont val="宋体"/>
        <charset val="134"/>
      </rPr>
      <t>501001-攀枝花市民政局</t>
    </r>
  </si>
  <si>
    <t>基本工资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</si>
  <si>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</si>
  <si>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</si>
  <si>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</si>
  <si>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</si>
  <si>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</si>
  <si>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</si>
  <si>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</si>
  <si>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</si>
  <si>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</si>
  <si>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</si>
  <si>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</si>
  <si>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</si>
  <si>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</si>
  <si>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</si>
  <si>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</si>
  <si>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办公费</t>
  </si>
  <si>
    <t>水费</t>
  </si>
  <si>
    <t>06</t>
  </si>
  <si>
    <t>电费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</si>
  <si>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</si>
  <si>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</si>
  <si>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</si>
  <si>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</si>
  <si>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</si>
  <si>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</si>
  <si>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</si>
  <si>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</si>
  <si>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</si>
  <si>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</si>
  <si>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</si>
  <si>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</si>
  <si>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</si>
  <si>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退休费</t>
  </si>
  <si>
    <t>医疗费补助</t>
  </si>
  <si>
    <t>攀枝花市社会福利院</t>
  </si>
  <si>
    <t>攀枝花市殡葬服务中心</t>
  </si>
  <si>
    <t>攀枝花市救助站</t>
  </si>
  <si>
    <t>攀枝花市儿童福利院</t>
  </si>
  <si>
    <t>样表6</t>
  </si>
  <si>
    <t>表3</t>
  </si>
  <si>
    <t>一般公共预算支出预算表</t>
  </si>
  <si>
    <t>当年财政拨款安排</t>
  </si>
  <si>
    <t> 机关事业单位基本养老保险缴费支出</t>
  </si>
  <si>
    <t> 社会福利事业单位</t>
  </si>
  <si>
    <t> 事业单位离退休</t>
  </si>
  <si>
    <t> 流浪乞讨人员救助支出</t>
  </si>
  <si>
    <t>样表7</t>
  </si>
  <si>
    <t>表3-1</t>
  </si>
  <si>
    <t>一般公共预算基本支出预算表</t>
  </si>
  <si>
    <t>人员经费</t>
  </si>
  <si>
    <t>公用经费</t>
  </si>
  <si>
    <t>攀枝花市民政局</t>
  </si>
  <si>
    <t>样表8</t>
  </si>
  <si>
    <t>表3-2</t>
  </si>
  <si>
    <t>一般公共预算项目支出预算表</t>
  </si>
  <si>
    <t>金额</t>
  </si>
  <si>
    <t>无</t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</si>
  <si>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</si>
  <si>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</si>
  <si>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</si>
  <si>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</si>
  <si>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</si>
  <si>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</si>
  <si>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</si>
  <si>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</si>
  <si>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</si>
  <si>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</si>
  <si>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 攀枝花市民政局</t>
    </r>
  </si>
  <si>
    <r>
      <rPr>
        <sz val="11"/>
        <rFont val="宋体"/>
        <charset val="134"/>
      </rPr>
      <t> 攀枝花市社会福利院</t>
    </r>
  </si>
  <si>
    <r>
      <rPr>
        <sz val="11"/>
        <rFont val="宋体"/>
        <charset val="134"/>
      </rPr>
      <t> 攀枝花市殡葬服务中心</t>
    </r>
  </si>
  <si>
    <r>
      <rPr>
        <sz val="11"/>
        <rFont val="宋体"/>
        <charset val="134"/>
      </rPr>
      <t> 攀枝花市救助站</t>
    </r>
  </si>
  <si>
    <r>
      <rPr>
        <sz val="11"/>
        <rFont val="宋体"/>
        <charset val="134"/>
      </rPr>
      <t> 攀枝花市儿童福利院</t>
    </r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</si>
  <si>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</si>
  <si>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</si>
  <si>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</si>
  <si>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</si>
  <si>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</si>
  <si>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</si>
  <si>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</si>
  <si>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</si>
  <si>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</si>
  <si>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</si>
  <si>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</si>
  <si>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部门整体支出绩效目标表</t>
  </si>
  <si>
    <t>（2022年度）</t>
  </si>
  <si>
    <t>部门(单位）名称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</si>
  <si>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</si>
  <si>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</si>
  <si>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</si>
  <si>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</si>
  <si>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</si>
  <si>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</si>
  <si>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</si>
  <si>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保障职工基本工资福利正常发放</t>
  </si>
  <si>
    <t>保障机关正常运行</t>
  </si>
  <si>
    <t>金额合计</t>
  </si>
  <si>
    <t>年度
总体
目标</t>
  </si>
  <si>
    <t>2022年我局全面履行基本民生保障职责、基层社会治理职责、基本公共服务职责，保证机构正常运行，确保完成年度职能目标任务。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</si>
  <si>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</si>
  <si>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</si>
  <si>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</si>
  <si>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</si>
  <si>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</si>
  <si>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</si>
  <si>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</si>
  <si>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保障低保人员</t>
  </si>
  <si>
    <t>≥20000人</t>
  </si>
  <si>
    <t>残疾人两项补贴</t>
  </si>
  <si>
    <t>≥15000人</t>
  </si>
  <si>
    <t xml:space="preserve">                                        </t>
  </si>
  <si>
    <t xml:space="preserve">                                </t>
  </si>
  <si>
    <t>特困人员救助供养</t>
  </si>
  <si>
    <t>≥2000人</t>
  </si>
  <si>
    <t>保障职工正常办公人数</t>
  </si>
  <si>
    <t>126人</t>
  </si>
  <si>
    <t>质量指标</t>
  </si>
  <si>
    <t>按时发放</t>
  </si>
  <si>
    <t>保障我局2022年全面履行基本民生保障职责、基层社会治理职责、基本公共服务等职能职责</t>
  </si>
  <si>
    <t>时效指标</t>
  </si>
  <si>
    <t>2022年内</t>
  </si>
  <si>
    <t>按要求按时支付</t>
  </si>
  <si>
    <t>成本指标</t>
  </si>
  <si>
    <t>人员支出及公用运行成本</t>
  </si>
  <si>
    <t>2553.75万元</t>
  </si>
  <si>
    <t>效益指标</t>
  </si>
  <si>
    <t>社会效益
指标</t>
  </si>
  <si>
    <t>职能职责</t>
  </si>
  <si>
    <t>全面履行基本民生保障职责、全面履行基层社会治理职责、全面履行基本公共服务职责，保证机构正常运行，确保完成年度职能目标任务</t>
  </si>
  <si>
    <t>可持续影响
指标</t>
  </si>
  <si>
    <t>履行基本民生保障职责</t>
  </si>
  <si>
    <t>长期</t>
  </si>
  <si>
    <t>满意度
指标</t>
  </si>
  <si>
    <t>满意度指标</t>
  </si>
  <si>
    <t>职工满意度</t>
  </si>
  <si>
    <t>≥95%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</si>
</sst>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##0.00"/>
  </numFmts>
  <fonts count="45">
    <font>
      <sz val="11"/>
      <color indexed="8"/>
      <name val="宋体"/>
      <charset val="1"/>
      <scheme val="minor"/>
    </font>
    <font>
      <sz val="10"/>
      <name val="宋体"/>
      <charset val="134"/>
    </font>
    <font>
      <sz val="10"/>
      <name val="黑体"/>
      <charset val="134"/>
    </font>
    <font>
      <b/>
      <sz val="12"/>
      <name val="宋体"/>
      <charset val="134"/>
      <scheme val="maj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FF0000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9"/>
      <color rgb="FFFF0000"/>
      <name val="宋体"/>
      <charset val="134"/>
    </font>
    <font>
      <sz val="11"/>
      <name val="宋体"/>
      <charset val="1"/>
      <scheme val="minor"/>
    </font>
    <font>
      <sz val="9"/>
      <color rgb="FFFF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10" borderId="2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7" borderId="21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11" borderId="23" applyNumberFormat="0" applyAlignment="0" applyProtection="0">
      <alignment vertical="center"/>
    </xf>
    <xf numFmtId="0" fontId="29" fillId="11" borderId="22" applyNumberFormat="0" applyAlignment="0" applyProtection="0">
      <alignment vertical="center"/>
    </xf>
    <xf numFmtId="0" fontId="41" fillId="25" borderId="27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0" borderId="0"/>
  </cellStyleXfs>
  <cellXfs count="143">
    <xf numFmtId="0" fontId="0" fillId="0" borderId="0" xfId="0" applyFont="1">
      <alignment vertical="center"/>
    </xf>
    <xf numFmtId="0" fontId="1" fillId="0" borderId="0" xfId="49" applyFont="1" applyAlignment="1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1" xfId="49" applyFont="1" applyBorder="1" applyAlignment="1">
      <alignment vertical="center" wrapText="1"/>
    </xf>
    <xf numFmtId="176" fontId="1" fillId="0" borderId="1" xfId="8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left" vertical="center" wrapText="1"/>
    </xf>
    <xf numFmtId="0" fontId="1" fillId="0" borderId="3" xfId="49" applyFont="1" applyBorder="1" applyAlignment="1">
      <alignment horizontal="left" vertical="center" wrapText="1"/>
    </xf>
    <xf numFmtId="0" fontId="1" fillId="0" borderId="4" xfId="49" applyFont="1" applyBorder="1" applyAlignment="1">
      <alignment horizontal="left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 wrapText="1"/>
    </xf>
    <xf numFmtId="0" fontId="1" fillId="0" borderId="10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11" xfId="0" applyFont="1" applyBorder="1">
      <alignment vertical="center"/>
    </xf>
    <xf numFmtId="0" fontId="6" fillId="0" borderId="11" xfId="0" applyFont="1" applyFill="1" applyBorder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9" fillId="0" borderId="12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1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4" fillId="0" borderId="13" xfId="0" applyFont="1" applyFill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4" fillId="0" borderId="12" xfId="0" applyFont="1" applyFill="1" applyBorder="1">
      <alignment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4" fillId="0" borderId="15" xfId="0" applyFont="1" applyFill="1" applyBorder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0" borderId="16" xfId="0" applyFont="1" applyFill="1" applyBorder="1">
      <alignment vertical="center"/>
    </xf>
    <xf numFmtId="0" fontId="4" fillId="0" borderId="16" xfId="0" applyFont="1" applyFill="1" applyBorder="1" applyAlignment="1">
      <alignment vertical="center" wrapText="1"/>
    </xf>
    <xf numFmtId="0" fontId="11" fillId="0" borderId="13" xfId="0" applyFont="1" applyFill="1" applyBorder="1">
      <alignment vertical="center"/>
    </xf>
    <xf numFmtId="0" fontId="11" fillId="0" borderId="16" xfId="0" applyFont="1" applyFill="1" applyBorder="1" applyAlignment="1">
      <alignment vertical="center" wrapText="1"/>
    </xf>
    <xf numFmtId="0" fontId="4" fillId="0" borderId="14" xfId="0" applyFont="1" applyFill="1" applyBorder="1">
      <alignment vertical="center"/>
    </xf>
    <xf numFmtId="0" fontId="4" fillId="0" borderId="14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9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6" fillId="0" borderId="13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7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49" fontId="17" fillId="0" borderId="0" xfId="0" applyNumberFormat="1" applyFont="1" applyFill="1">
      <alignment vertical="center"/>
    </xf>
    <xf numFmtId="0" fontId="13" fillId="0" borderId="14" xfId="0" applyFont="1" applyBorder="1" applyAlignment="1">
      <alignment vertical="center" wrapText="1"/>
    </xf>
    <xf numFmtId="0" fontId="17" fillId="0" borderId="0" xfId="0" applyFont="1">
      <alignment vertical="center"/>
    </xf>
    <xf numFmtId="49" fontId="0" fillId="0" borderId="0" xfId="0" applyNumberFormat="1" applyFont="1" applyFill="1">
      <alignment vertical="center"/>
    </xf>
    <xf numFmtId="0" fontId="9" fillId="2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3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4" fillId="0" borderId="11" xfId="0" applyFont="1" applyFill="1" applyBorder="1" applyAlignment="1">
      <alignment horizontal="right" vertical="center"/>
    </xf>
    <xf numFmtId="0" fontId="13" fillId="0" borderId="13" xfId="0" applyFont="1" applyFill="1" applyBorder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4" fontId="14" fillId="0" borderId="18" xfId="0" applyNumberFormat="1" applyFont="1" applyBorder="1" applyAlignment="1">
      <alignment horizontal="right" vertical="center"/>
    </xf>
    <xf numFmtId="177" fontId="1" fillId="0" borderId="1" xfId="0" applyNumberFormat="1" applyFont="1" applyFill="1" applyBorder="1" applyAlignment="1" applyProtection="1">
      <alignment vertical="center" wrapText="1"/>
    </xf>
    <xf numFmtId="0" fontId="13" fillId="0" borderId="14" xfId="0" applyFont="1" applyFill="1" applyBorder="1">
      <alignment vertical="center"/>
    </xf>
    <xf numFmtId="0" fontId="13" fillId="0" borderId="19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3" fillId="0" borderId="20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6" fillId="0" borderId="13" xfId="0" applyFont="1" applyFill="1" applyBorder="1">
      <alignment vertical="center"/>
    </xf>
    <xf numFmtId="0" fontId="6" fillId="0" borderId="16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0" fontId="21" fillId="0" borderId="16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view="pageBreakPreview" zoomScaleNormal="100" workbookViewId="0">
      <selection activeCell="A1" sqref="A1"/>
    </sheetView>
  </sheetViews>
  <sheetFormatPr defaultColWidth="9" defaultRowHeight="14.25"/>
  <cols>
    <col min="1" max="1" width="123.125" style="141" customWidth="1"/>
    <col min="2" max="16384" width="9" style="141"/>
  </cols>
  <sheetData>
    <row r="1" s="141" customFormat="1" ht="281" customHeight="1" spans="1:1">
      <c r="A1" s="142" t="s">
        <v>0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3"/>
      <c r="B1" s="24" t="s">
        <v>228</v>
      </c>
      <c r="C1" s="25"/>
      <c r="D1" s="26"/>
      <c r="E1" s="26"/>
      <c r="F1" s="26"/>
      <c r="G1" s="26"/>
      <c r="H1" s="26"/>
      <c r="I1" s="40" t="s">
        <v>229</v>
      </c>
      <c r="J1" s="30"/>
    </row>
    <row r="2" ht="22.8" customHeight="1" spans="1:10">
      <c r="A2" s="23"/>
      <c r="B2" s="27" t="s">
        <v>230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9.55" customHeight="1" spans="1:10">
      <c r="A3" s="28"/>
      <c r="B3" s="29" t="s">
        <v>4</v>
      </c>
      <c r="C3" s="29"/>
      <c r="D3" s="41"/>
      <c r="E3" s="41"/>
      <c r="F3" s="41"/>
      <c r="G3" s="41"/>
      <c r="H3" s="41"/>
      <c r="I3" s="41" t="s">
        <v>5</v>
      </c>
      <c r="J3" s="42"/>
    </row>
    <row r="4" ht="24.4" customHeight="1" spans="1:10">
      <c r="A4" s="30"/>
      <c r="B4" s="31" t="s">
        <v>231</v>
      </c>
      <c r="C4" s="31" t="s">
        <v>71</v>
      </c>
      <c r="D4" s="31" t="s">
        <v>232</v>
      </c>
      <c r="E4" s="31"/>
      <c r="F4" s="31"/>
      <c r="G4" s="31"/>
      <c r="H4" s="31"/>
      <c r="I4" s="31"/>
      <c r="J4" s="43"/>
    </row>
    <row r="5" ht="24.4" customHeight="1" spans="1:10">
      <c r="A5" s="32"/>
      <c r="B5" s="31"/>
      <c r="C5" s="31"/>
      <c r="D5" s="31" t="s">
        <v>59</v>
      </c>
      <c r="E5" s="47" t="s">
        <v>233</v>
      </c>
      <c r="F5" s="31" t="s">
        <v>234</v>
      </c>
      <c r="G5" s="31"/>
      <c r="H5" s="31"/>
      <c r="I5" s="31" t="s">
        <v>192</v>
      </c>
      <c r="J5" s="43"/>
    </row>
    <row r="6" ht="24.4" customHeight="1" spans="1:10">
      <c r="A6" s="32"/>
      <c r="B6" s="31"/>
      <c r="C6" s="31"/>
      <c r="D6" s="31"/>
      <c r="E6" s="47"/>
      <c r="F6" s="31" t="s">
        <v>164</v>
      </c>
      <c r="G6" s="31" t="s">
        <v>235</v>
      </c>
      <c r="H6" s="31" t="s">
        <v>236</v>
      </c>
      <c r="I6" s="31"/>
      <c r="J6" s="44"/>
    </row>
    <row r="7" ht="22.8" customHeight="1" spans="1:10">
      <c r="A7" s="33"/>
      <c r="B7" s="31"/>
      <c r="C7" s="31" t="s">
        <v>72</v>
      </c>
      <c r="D7" s="48">
        <v>34.02</v>
      </c>
      <c r="E7" s="48"/>
      <c r="F7" s="48">
        <v>29.16</v>
      </c>
      <c r="G7" s="48"/>
      <c r="H7" s="48">
        <v>29.16</v>
      </c>
      <c r="I7" s="48">
        <v>4.86</v>
      </c>
      <c r="J7" s="45"/>
    </row>
    <row r="8" ht="22.8" customHeight="1" spans="1:10">
      <c r="A8" s="33"/>
      <c r="B8" s="49" t="s">
        <v>73</v>
      </c>
      <c r="C8" s="49" t="s">
        <v>237</v>
      </c>
      <c r="D8" s="50">
        <v>10.46</v>
      </c>
      <c r="E8" s="50"/>
      <c r="F8" s="50">
        <v>8.1</v>
      </c>
      <c r="G8" s="50"/>
      <c r="H8" s="50">
        <v>8.1</v>
      </c>
      <c r="I8" s="50">
        <v>2.36</v>
      </c>
      <c r="J8" s="45"/>
    </row>
    <row r="9" ht="22.8" customHeight="1" spans="1:10">
      <c r="A9" s="33"/>
      <c r="B9" s="49" t="s">
        <v>75</v>
      </c>
      <c r="C9" s="49" t="s">
        <v>238</v>
      </c>
      <c r="D9" s="50">
        <v>2.07</v>
      </c>
      <c r="E9" s="50"/>
      <c r="F9" s="50">
        <v>1.62</v>
      </c>
      <c r="G9" s="50"/>
      <c r="H9" s="50">
        <v>1.62</v>
      </c>
      <c r="I9" s="50">
        <v>0.45</v>
      </c>
      <c r="J9" s="45"/>
    </row>
    <row r="10" ht="22.8" customHeight="1" spans="1:10">
      <c r="A10" s="33"/>
      <c r="B10" s="49" t="s">
        <v>77</v>
      </c>
      <c r="C10" s="49" t="s">
        <v>239</v>
      </c>
      <c r="D10" s="50">
        <v>13.26</v>
      </c>
      <c r="E10" s="50"/>
      <c r="F10" s="50">
        <v>12.96</v>
      </c>
      <c r="G10" s="50"/>
      <c r="H10" s="50">
        <v>12.96</v>
      </c>
      <c r="I10" s="50">
        <v>0.3</v>
      </c>
      <c r="J10" s="45"/>
    </row>
    <row r="11" ht="22.8" customHeight="1" spans="1:10">
      <c r="A11" s="33"/>
      <c r="B11" s="49" t="s">
        <v>79</v>
      </c>
      <c r="C11" s="49" t="s">
        <v>240</v>
      </c>
      <c r="D11" s="50">
        <v>6.24</v>
      </c>
      <c r="E11" s="50"/>
      <c r="F11" s="50">
        <v>4.86</v>
      </c>
      <c r="G11" s="50"/>
      <c r="H11" s="50">
        <v>4.86</v>
      </c>
      <c r="I11" s="50">
        <v>1.38</v>
      </c>
      <c r="J11" s="45"/>
    </row>
    <row r="12" ht="22.8" customHeight="1" spans="1:10">
      <c r="A12" s="33"/>
      <c r="B12" s="49" t="s">
        <v>81</v>
      </c>
      <c r="C12" s="49" t="s">
        <v>241</v>
      </c>
      <c r="D12" s="50">
        <v>2</v>
      </c>
      <c r="E12" s="50"/>
      <c r="F12" s="50">
        <v>1.62</v>
      </c>
      <c r="G12" s="50"/>
      <c r="H12" s="50">
        <v>1.62</v>
      </c>
      <c r="I12" s="50">
        <v>0.38</v>
      </c>
      <c r="J12" s="45"/>
    </row>
    <row r="13" ht="22.8" customHeight="1" spans="1:10">
      <c r="A13" s="33"/>
      <c r="B13" s="31"/>
      <c r="C13" s="31"/>
      <c r="D13" s="34"/>
      <c r="E13" s="34"/>
      <c r="F13" s="34"/>
      <c r="G13" s="34"/>
      <c r="H13" s="34"/>
      <c r="I13" s="34"/>
      <c r="J13" s="45"/>
    </row>
    <row r="14" ht="22.8" customHeight="1" spans="1:10">
      <c r="A14" s="33"/>
      <c r="B14" s="31"/>
      <c r="C14" s="31"/>
      <c r="D14" s="34"/>
      <c r="E14" s="34"/>
      <c r="F14" s="34"/>
      <c r="G14" s="34"/>
      <c r="H14" s="34"/>
      <c r="I14" s="34"/>
      <c r="J14" s="45"/>
    </row>
    <row r="15" ht="22.8" customHeight="1" spans="1:10">
      <c r="A15" s="33"/>
      <c r="B15" s="31"/>
      <c r="C15" s="31"/>
      <c r="D15" s="34"/>
      <c r="E15" s="34"/>
      <c r="F15" s="34"/>
      <c r="G15" s="34"/>
      <c r="H15" s="34"/>
      <c r="I15" s="34"/>
      <c r="J15" s="45"/>
    </row>
    <row r="16" ht="22.8" customHeight="1" spans="1:10">
      <c r="A16" s="33"/>
      <c r="B16" s="31"/>
      <c r="C16" s="31"/>
      <c r="D16" s="34"/>
      <c r="E16" s="34"/>
      <c r="F16" s="34"/>
      <c r="G16" s="34"/>
      <c r="H16" s="34"/>
      <c r="I16" s="34"/>
      <c r="J16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3"/>
      <c r="B1" s="24" t="s">
        <v>242</v>
      </c>
      <c r="C1" s="24"/>
      <c r="D1" s="24"/>
      <c r="E1" s="25"/>
      <c r="F1" s="25"/>
      <c r="G1" s="26"/>
      <c r="H1" s="26"/>
      <c r="I1" s="40" t="s">
        <v>243</v>
      </c>
      <c r="J1" s="30"/>
    </row>
    <row r="2" ht="22.8" customHeight="1" spans="1:10">
      <c r="A2" s="23"/>
      <c r="B2" s="27" t="s">
        <v>244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9.55" customHeight="1" spans="1:10">
      <c r="A3" s="28"/>
      <c r="B3" s="29" t="s">
        <v>4</v>
      </c>
      <c r="C3" s="29"/>
      <c r="D3" s="29"/>
      <c r="E3" s="29"/>
      <c r="F3" s="29"/>
      <c r="G3" s="28"/>
      <c r="H3" s="28"/>
      <c r="I3" s="41" t="s">
        <v>5</v>
      </c>
      <c r="J3" s="42"/>
    </row>
    <row r="4" ht="24.4" customHeight="1" spans="1:10">
      <c r="A4" s="30"/>
      <c r="B4" s="31" t="s">
        <v>8</v>
      </c>
      <c r="C4" s="31"/>
      <c r="D4" s="31"/>
      <c r="E4" s="31"/>
      <c r="F4" s="31"/>
      <c r="G4" s="31" t="s">
        <v>245</v>
      </c>
      <c r="H4" s="31"/>
      <c r="I4" s="31"/>
      <c r="J4" s="43"/>
    </row>
    <row r="5" ht="24.4" customHeight="1" spans="1:10">
      <c r="A5" s="32"/>
      <c r="B5" s="31" t="s">
        <v>90</v>
      </c>
      <c r="C5" s="31"/>
      <c r="D5" s="31"/>
      <c r="E5" s="31" t="s">
        <v>70</v>
      </c>
      <c r="F5" s="31" t="s">
        <v>71</v>
      </c>
      <c r="G5" s="31" t="s">
        <v>59</v>
      </c>
      <c r="H5" s="31" t="s">
        <v>86</v>
      </c>
      <c r="I5" s="31" t="s">
        <v>87</v>
      </c>
      <c r="J5" s="43"/>
    </row>
    <row r="6" ht="24.4" customHeight="1" spans="1:10">
      <c r="A6" s="32"/>
      <c r="B6" s="31" t="s">
        <v>91</v>
      </c>
      <c r="C6" s="31" t="s">
        <v>92</v>
      </c>
      <c r="D6" s="31" t="s">
        <v>93</v>
      </c>
      <c r="E6" s="31"/>
      <c r="F6" s="31"/>
      <c r="G6" s="31"/>
      <c r="H6" s="31"/>
      <c r="I6" s="31"/>
      <c r="J6" s="44"/>
    </row>
    <row r="7" ht="22.8" customHeight="1" spans="1:10">
      <c r="A7" s="33"/>
      <c r="B7" s="31"/>
      <c r="C7" s="31"/>
      <c r="D7" s="31"/>
      <c r="E7" s="31"/>
      <c r="F7" s="31" t="s">
        <v>72</v>
      </c>
      <c r="G7" s="34"/>
      <c r="H7" s="34"/>
      <c r="I7" s="34"/>
      <c r="J7" s="45"/>
    </row>
    <row r="8" ht="22.8" customHeight="1" spans="1:10">
      <c r="A8" s="33"/>
      <c r="B8" s="31"/>
      <c r="C8" s="31"/>
      <c r="D8" s="31"/>
      <c r="E8" s="31"/>
      <c r="F8" s="31"/>
      <c r="G8" s="34"/>
      <c r="H8" s="34"/>
      <c r="I8" s="34"/>
      <c r="J8" s="45"/>
    </row>
    <row r="9" ht="22.8" customHeight="1" spans="1:10">
      <c r="A9" s="33"/>
      <c r="B9" s="31"/>
      <c r="C9" s="31"/>
      <c r="D9" s="31"/>
      <c r="E9" s="31"/>
      <c r="F9" s="31" t="s">
        <v>226</v>
      </c>
      <c r="G9" s="34"/>
      <c r="H9" s="34"/>
      <c r="I9" s="34"/>
      <c r="J9" s="45"/>
    </row>
    <row r="10" ht="22.8" customHeight="1" spans="1:10">
      <c r="A10" s="33"/>
      <c r="B10" s="31"/>
      <c r="C10" s="31"/>
      <c r="D10" s="31"/>
      <c r="E10" s="31"/>
      <c r="F10" s="31"/>
      <c r="G10" s="34"/>
      <c r="H10" s="34"/>
      <c r="I10" s="34"/>
      <c r="J10" s="45"/>
    </row>
    <row r="11" ht="22.8" customHeight="1" spans="1:10">
      <c r="A11" s="33"/>
      <c r="B11" s="31"/>
      <c r="C11" s="31"/>
      <c r="D11" s="31"/>
      <c r="E11" s="31"/>
      <c r="F11" s="31"/>
      <c r="G11" s="34"/>
      <c r="H11" s="34"/>
      <c r="I11" s="34"/>
      <c r="J11" s="45"/>
    </row>
    <row r="12" ht="22.8" customHeight="1" spans="1:10">
      <c r="A12" s="33"/>
      <c r="B12" s="31"/>
      <c r="C12" s="31"/>
      <c r="D12" s="31"/>
      <c r="E12" s="31"/>
      <c r="F12" s="31"/>
      <c r="G12" s="34"/>
      <c r="H12" s="34"/>
      <c r="I12" s="34"/>
      <c r="J12" s="45"/>
    </row>
    <row r="13" ht="22.8" customHeight="1" spans="1:10">
      <c r="A13" s="33"/>
      <c r="B13" s="31"/>
      <c r="C13" s="31"/>
      <c r="D13" s="31"/>
      <c r="E13" s="31"/>
      <c r="F13" s="31"/>
      <c r="G13" s="34"/>
      <c r="H13" s="34"/>
      <c r="I13" s="34"/>
      <c r="J13" s="45"/>
    </row>
    <row r="14" ht="22.8" customHeight="1" spans="1:10">
      <c r="A14" s="33"/>
      <c r="B14" s="31"/>
      <c r="C14" s="31"/>
      <c r="D14" s="31"/>
      <c r="E14" s="31"/>
      <c r="F14" s="31"/>
      <c r="G14" s="34"/>
      <c r="H14" s="34"/>
      <c r="I14" s="34"/>
      <c r="J14" s="45"/>
    </row>
    <row r="15" ht="22.8" customHeight="1" spans="1:10">
      <c r="A15" s="33"/>
      <c r="B15" s="31"/>
      <c r="C15" s="31"/>
      <c r="D15" s="31"/>
      <c r="E15" s="31"/>
      <c r="F15" s="31"/>
      <c r="G15" s="34"/>
      <c r="H15" s="34"/>
      <c r="I15" s="34"/>
      <c r="J15" s="45"/>
    </row>
    <row r="16" ht="22.8" customHeight="1" spans="1:10">
      <c r="A16" s="32"/>
      <c r="B16" s="35"/>
      <c r="C16" s="35"/>
      <c r="D16" s="35"/>
      <c r="E16" s="35"/>
      <c r="F16" s="35" t="s">
        <v>22</v>
      </c>
      <c r="G16" s="37"/>
      <c r="H16" s="37"/>
      <c r="I16" s="37"/>
      <c r="J16" s="43"/>
    </row>
    <row r="17" ht="22.8" customHeight="1" spans="1:10">
      <c r="A17" s="32"/>
      <c r="B17" s="35"/>
      <c r="C17" s="35"/>
      <c r="D17" s="35"/>
      <c r="E17" s="35"/>
      <c r="F17" s="35" t="s">
        <v>22</v>
      </c>
      <c r="G17" s="37"/>
      <c r="H17" s="37"/>
      <c r="I17" s="37"/>
      <c r="J17" s="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F24" sqref="F24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3"/>
      <c r="B1" s="24" t="s">
        <v>246</v>
      </c>
      <c r="C1" s="25"/>
      <c r="D1" s="26"/>
      <c r="E1" s="26"/>
      <c r="F1" s="26"/>
      <c r="G1" s="26"/>
      <c r="H1" s="26"/>
      <c r="I1" s="40" t="s">
        <v>247</v>
      </c>
      <c r="J1" s="30"/>
    </row>
    <row r="2" ht="22.8" customHeight="1" spans="1:10">
      <c r="A2" s="23"/>
      <c r="B2" s="27" t="s">
        <v>248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9.55" customHeight="1" spans="1:10">
      <c r="A3" s="28"/>
      <c r="B3" s="29" t="s">
        <v>4</v>
      </c>
      <c r="C3" s="29"/>
      <c r="D3" s="41"/>
      <c r="E3" s="41"/>
      <c r="F3" s="41"/>
      <c r="G3" s="41"/>
      <c r="H3" s="41"/>
      <c r="I3" s="41" t="s">
        <v>5</v>
      </c>
      <c r="J3" s="42"/>
    </row>
    <row r="4" ht="24.4" customHeight="1" spans="1:10">
      <c r="A4" s="30"/>
      <c r="B4" s="31" t="s">
        <v>231</v>
      </c>
      <c r="C4" s="31" t="s">
        <v>71</v>
      </c>
      <c r="D4" s="31" t="s">
        <v>232</v>
      </c>
      <c r="E4" s="31"/>
      <c r="F4" s="31"/>
      <c r="G4" s="31"/>
      <c r="H4" s="31"/>
      <c r="I4" s="31"/>
      <c r="J4" s="43"/>
    </row>
    <row r="5" ht="24.4" customHeight="1" spans="1:10">
      <c r="A5" s="32"/>
      <c r="B5" s="31"/>
      <c r="C5" s="31"/>
      <c r="D5" s="31" t="s">
        <v>59</v>
      </c>
      <c r="E5" s="47" t="s">
        <v>233</v>
      </c>
      <c r="F5" s="31" t="s">
        <v>234</v>
      </c>
      <c r="G5" s="31"/>
      <c r="H5" s="31"/>
      <c r="I5" s="31" t="s">
        <v>192</v>
      </c>
      <c r="J5" s="43"/>
    </row>
    <row r="6" ht="24.4" customHeight="1" spans="1:10">
      <c r="A6" s="32"/>
      <c r="B6" s="31"/>
      <c r="C6" s="31"/>
      <c r="D6" s="31"/>
      <c r="E6" s="47"/>
      <c r="F6" s="31" t="s">
        <v>164</v>
      </c>
      <c r="G6" s="31" t="s">
        <v>235</v>
      </c>
      <c r="H6" s="31" t="s">
        <v>236</v>
      </c>
      <c r="I6" s="31"/>
      <c r="J6" s="44"/>
    </row>
    <row r="7" ht="22.8" customHeight="1" spans="1:10">
      <c r="A7" s="33"/>
      <c r="B7" s="31"/>
      <c r="C7" s="31" t="s">
        <v>72</v>
      </c>
      <c r="D7" s="34"/>
      <c r="E7" s="34"/>
      <c r="F7" s="34"/>
      <c r="G7" s="34"/>
      <c r="H7" s="34"/>
      <c r="I7" s="34"/>
      <c r="J7" s="45"/>
    </row>
    <row r="8" ht="22.8" customHeight="1" spans="1:10">
      <c r="A8" s="33"/>
      <c r="B8" s="31"/>
      <c r="C8" s="31"/>
      <c r="D8" s="34"/>
      <c r="E8" s="34"/>
      <c r="F8" s="34"/>
      <c r="G8" s="34"/>
      <c r="H8" s="34"/>
      <c r="I8" s="34"/>
      <c r="J8" s="45"/>
    </row>
    <row r="9" ht="22.8" customHeight="1" spans="1:10">
      <c r="A9" s="33"/>
      <c r="B9" s="31"/>
      <c r="C9" s="31"/>
      <c r="D9" s="34"/>
      <c r="E9" s="34"/>
      <c r="F9" s="34"/>
      <c r="G9" s="34"/>
      <c r="H9" s="34"/>
      <c r="I9" s="34"/>
      <c r="J9" s="45"/>
    </row>
    <row r="10" ht="22.8" customHeight="1" spans="1:10">
      <c r="A10" s="33"/>
      <c r="B10" s="31"/>
      <c r="C10" s="31"/>
      <c r="D10" s="34"/>
      <c r="E10" s="34"/>
      <c r="F10" s="34"/>
      <c r="G10" s="34"/>
      <c r="H10" s="34"/>
      <c r="I10" s="34"/>
      <c r="J10" s="45"/>
    </row>
    <row r="11" ht="22.8" customHeight="1" spans="1:10">
      <c r="A11" s="33"/>
      <c r="B11" s="31"/>
      <c r="C11" s="31"/>
      <c r="D11" s="34"/>
      <c r="E11" s="34"/>
      <c r="F11" s="34"/>
      <c r="G11" s="34"/>
      <c r="H11" s="34"/>
      <c r="I11" s="34"/>
      <c r="J11" s="45"/>
    </row>
    <row r="12" ht="22.8" customHeight="1" spans="1:10">
      <c r="A12" s="33"/>
      <c r="B12" s="31"/>
      <c r="C12" s="31" t="s">
        <v>226</v>
      </c>
      <c r="D12" s="34"/>
      <c r="E12" s="34"/>
      <c r="F12" s="34"/>
      <c r="G12" s="34"/>
      <c r="H12" s="34"/>
      <c r="I12" s="34"/>
      <c r="J12" s="45"/>
    </row>
    <row r="13" ht="22.8" customHeight="1" spans="1:10">
      <c r="A13" s="33"/>
      <c r="B13" s="31"/>
      <c r="C13" s="31"/>
      <c r="D13" s="34"/>
      <c r="E13" s="34"/>
      <c r="F13" s="34"/>
      <c r="G13" s="34"/>
      <c r="H13" s="34"/>
      <c r="I13" s="34"/>
      <c r="J13" s="45"/>
    </row>
    <row r="14" ht="22.8" customHeight="1" spans="1:10">
      <c r="A14" s="33"/>
      <c r="B14" s="31"/>
      <c r="C14" s="31"/>
      <c r="D14" s="34"/>
      <c r="E14" s="34"/>
      <c r="F14" s="34"/>
      <c r="G14" s="34"/>
      <c r="H14" s="34"/>
      <c r="I14" s="34"/>
      <c r="J14" s="45"/>
    </row>
    <row r="15" ht="22.8" customHeight="1" spans="1:10">
      <c r="A15" s="33"/>
      <c r="B15" s="31"/>
      <c r="C15" s="31"/>
      <c r="D15" s="34"/>
      <c r="E15" s="34"/>
      <c r="F15" s="34"/>
      <c r="G15" s="34"/>
      <c r="H15" s="34"/>
      <c r="I15" s="34"/>
      <c r="J15" s="45"/>
    </row>
    <row r="16" ht="22.8" customHeight="1" spans="1:10">
      <c r="A16" s="33"/>
      <c r="B16" s="31"/>
      <c r="C16" s="31"/>
      <c r="D16" s="34"/>
      <c r="E16" s="34"/>
      <c r="F16" s="34"/>
      <c r="G16" s="34"/>
      <c r="H16" s="34"/>
      <c r="I16" s="34"/>
      <c r="J16" s="45"/>
    </row>
    <row r="17" ht="22.8" customHeight="1" spans="1:10">
      <c r="A17" s="33"/>
      <c r="B17" s="31"/>
      <c r="C17" s="31"/>
      <c r="D17" s="34"/>
      <c r="E17" s="34"/>
      <c r="F17" s="34"/>
      <c r="G17" s="34"/>
      <c r="H17" s="34"/>
      <c r="I17" s="34"/>
      <c r="J17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3"/>
      <c r="B1" s="24" t="s">
        <v>249</v>
      </c>
      <c r="C1" s="24"/>
      <c r="D1" s="24"/>
      <c r="E1" s="25"/>
      <c r="F1" s="25"/>
      <c r="G1" s="26"/>
      <c r="H1" s="26"/>
      <c r="I1" s="40" t="s">
        <v>250</v>
      </c>
      <c r="J1" s="30"/>
    </row>
    <row r="2" ht="22.8" customHeight="1" spans="1:10">
      <c r="A2" s="23"/>
      <c r="B2" s="27" t="s">
        <v>251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9.55" customHeight="1" spans="1:10">
      <c r="A3" s="28"/>
      <c r="B3" s="29" t="s">
        <v>4</v>
      </c>
      <c r="C3" s="29"/>
      <c r="D3" s="29"/>
      <c r="E3" s="29"/>
      <c r="F3" s="29"/>
      <c r="G3" s="28"/>
      <c r="H3" s="28"/>
      <c r="I3" s="41" t="s">
        <v>5</v>
      </c>
      <c r="J3" s="42"/>
    </row>
    <row r="4" ht="24.4" customHeight="1" spans="1:10">
      <c r="A4" s="30"/>
      <c r="B4" s="31" t="s">
        <v>8</v>
      </c>
      <c r="C4" s="31"/>
      <c r="D4" s="31"/>
      <c r="E4" s="31"/>
      <c r="F4" s="31"/>
      <c r="G4" s="31" t="s">
        <v>252</v>
      </c>
      <c r="H4" s="31"/>
      <c r="I4" s="31"/>
      <c r="J4" s="43"/>
    </row>
    <row r="5" ht="24.4" customHeight="1" spans="1:10">
      <c r="A5" s="32"/>
      <c r="B5" s="31" t="s">
        <v>90</v>
      </c>
      <c r="C5" s="31"/>
      <c r="D5" s="31"/>
      <c r="E5" s="31" t="s">
        <v>70</v>
      </c>
      <c r="F5" s="31" t="s">
        <v>71</v>
      </c>
      <c r="G5" s="31" t="s">
        <v>59</v>
      </c>
      <c r="H5" s="31" t="s">
        <v>86</v>
      </c>
      <c r="I5" s="31" t="s">
        <v>87</v>
      </c>
      <c r="J5" s="43"/>
    </row>
    <row r="6" ht="24.4" customHeight="1" spans="1:10">
      <c r="A6" s="32"/>
      <c r="B6" s="31" t="s">
        <v>91</v>
      </c>
      <c r="C6" s="31" t="s">
        <v>92</v>
      </c>
      <c r="D6" s="31" t="s">
        <v>93</v>
      </c>
      <c r="E6" s="31"/>
      <c r="F6" s="31"/>
      <c r="G6" s="31"/>
      <c r="H6" s="31"/>
      <c r="I6" s="31"/>
      <c r="J6" s="44"/>
    </row>
    <row r="7" ht="22.8" customHeight="1" spans="1:10">
      <c r="A7" s="33"/>
      <c r="B7" s="31"/>
      <c r="C7" s="31"/>
      <c r="D7" s="31"/>
      <c r="E7" s="31"/>
      <c r="F7" s="31" t="s">
        <v>72</v>
      </c>
      <c r="G7" s="34"/>
      <c r="H7" s="34"/>
      <c r="I7" s="34"/>
      <c r="J7" s="45"/>
    </row>
    <row r="8" ht="22.8" customHeight="1" spans="1:10">
      <c r="A8" s="32"/>
      <c r="B8" s="35"/>
      <c r="C8" s="35"/>
      <c r="D8" s="35"/>
      <c r="E8" s="35"/>
      <c r="F8" s="36" t="s">
        <v>226</v>
      </c>
      <c r="G8" s="37"/>
      <c r="H8" s="37"/>
      <c r="I8" s="37"/>
      <c r="J8" s="43"/>
    </row>
    <row r="9" ht="22.8" customHeight="1" spans="1:10">
      <c r="A9" s="32"/>
      <c r="B9" s="35"/>
      <c r="C9" s="35"/>
      <c r="D9" s="35"/>
      <c r="E9" s="35"/>
      <c r="F9" s="35"/>
      <c r="G9" s="37"/>
      <c r="H9" s="37"/>
      <c r="I9" s="37"/>
      <c r="J9" s="43"/>
    </row>
    <row r="10" ht="22.8" customHeight="1" spans="1:10">
      <c r="A10" s="32"/>
      <c r="B10" s="35"/>
      <c r="C10" s="35"/>
      <c r="D10" s="35"/>
      <c r="E10" s="35"/>
      <c r="F10" s="35"/>
      <c r="G10" s="37"/>
      <c r="H10" s="37"/>
      <c r="I10" s="37"/>
      <c r="J10" s="43"/>
    </row>
    <row r="11" ht="22.8" customHeight="1" spans="1:10">
      <c r="A11" s="32"/>
      <c r="B11" s="35"/>
      <c r="C11" s="35"/>
      <c r="D11" s="35"/>
      <c r="E11" s="35"/>
      <c r="F11" s="35"/>
      <c r="G11" s="37"/>
      <c r="H11" s="37"/>
      <c r="I11" s="37"/>
      <c r="J11" s="43"/>
    </row>
    <row r="12" ht="22.8" customHeight="1" spans="1:10">
      <c r="A12" s="32"/>
      <c r="B12" s="35"/>
      <c r="C12" s="35"/>
      <c r="D12" s="35"/>
      <c r="E12" s="35"/>
      <c r="F12" s="35"/>
      <c r="G12" s="37"/>
      <c r="H12" s="37"/>
      <c r="I12" s="37"/>
      <c r="J12" s="43"/>
    </row>
    <row r="13" ht="22.8" customHeight="1" spans="1:10">
      <c r="A13" s="32"/>
      <c r="B13" s="35"/>
      <c r="C13" s="35"/>
      <c r="D13" s="35"/>
      <c r="E13" s="35"/>
      <c r="F13" s="35"/>
      <c r="G13" s="37"/>
      <c r="H13" s="37"/>
      <c r="I13" s="37"/>
      <c r="J13" s="43"/>
    </row>
    <row r="14" ht="22.8" customHeight="1" spans="1:10">
      <c r="A14" s="32"/>
      <c r="B14" s="35"/>
      <c r="C14" s="35"/>
      <c r="D14" s="35"/>
      <c r="E14" s="35"/>
      <c r="F14" s="35"/>
      <c r="G14" s="37"/>
      <c r="H14" s="37"/>
      <c r="I14" s="37"/>
      <c r="J14" s="43"/>
    </row>
    <row r="15" ht="22.8" customHeight="1" spans="1:10">
      <c r="A15" s="32"/>
      <c r="B15" s="35"/>
      <c r="C15" s="35"/>
      <c r="D15" s="35"/>
      <c r="E15" s="35"/>
      <c r="F15" s="35"/>
      <c r="G15" s="37"/>
      <c r="H15" s="37"/>
      <c r="I15" s="37"/>
      <c r="J15" s="43"/>
    </row>
    <row r="16" ht="22.8" customHeight="1" spans="1:10">
      <c r="A16" s="32"/>
      <c r="B16" s="35"/>
      <c r="C16" s="35"/>
      <c r="D16" s="35"/>
      <c r="E16" s="35"/>
      <c r="F16" s="35" t="s">
        <v>22</v>
      </c>
      <c r="G16" s="37"/>
      <c r="H16" s="37"/>
      <c r="I16" s="37"/>
      <c r="J16" s="43"/>
    </row>
    <row r="17" ht="22.8" customHeight="1" spans="1:10">
      <c r="A17" s="32"/>
      <c r="B17" s="35"/>
      <c r="C17" s="35"/>
      <c r="D17" s="35"/>
      <c r="E17" s="35"/>
      <c r="F17" s="35" t="s">
        <v>132</v>
      </c>
      <c r="G17" s="37"/>
      <c r="H17" s="37"/>
      <c r="I17" s="37"/>
      <c r="J17" s="44"/>
    </row>
    <row r="18" ht="9.75" customHeight="1" spans="1:10">
      <c r="A18" s="38"/>
      <c r="B18" s="39"/>
      <c r="C18" s="39"/>
      <c r="D18" s="39"/>
      <c r="E18" s="39"/>
      <c r="F18" s="38"/>
      <c r="G18" s="38"/>
      <c r="H18" s="38"/>
      <c r="I18" s="38"/>
      <c r="J18" s="4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workbookViewId="0">
      <selection activeCell="B10" sqref="B10:H10"/>
    </sheetView>
  </sheetViews>
  <sheetFormatPr defaultColWidth="9" defaultRowHeight="12"/>
  <cols>
    <col min="1" max="1" width="9" style="2" customWidth="1"/>
    <col min="2" max="2" width="10.625" style="2" customWidth="1"/>
    <col min="3" max="3" width="3.125" style="2" customWidth="1"/>
    <col min="4" max="4" width="7" style="2" customWidth="1"/>
    <col min="5" max="5" width="21.375" style="2" customWidth="1"/>
    <col min="6" max="6" width="12.25" style="2" customWidth="1"/>
    <col min="7" max="7" width="12.75" style="2" customWidth="1"/>
    <col min="8" max="8" width="12.875" style="2" customWidth="1"/>
    <col min="9" max="16384" width="9" style="2"/>
  </cols>
  <sheetData>
    <row r="1" s="1" customFormat="1" ht="16.5" customHeight="1" spans="1:4">
      <c r="A1" s="3"/>
      <c r="B1" s="3"/>
      <c r="C1" s="3"/>
      <c r="D1" s="3"/>
    </row>
    <row r="2" s="2" customFormat="1" ht="23.25" customHeight="1" spans="1:8">
      <c r="A2" s="4" t="s">
        <v>253</v>
      </c>
      <c r="B2" s="4"/>
      <c r="C2" s="4"/>
      <c r="D2" s="4"/>
      <c r="E2" s="4"/>
      <c r="F2" s="4"/>
      <c r="G2" s="4"/>
      <c r="H2" s="4"/>
    </row>
    <row r="3" s="2" customFormat="1" ht="18" customHeight="1" spans="1:8">
      <c r="A3" s="5" t="s">
        <v>254</v>
      </c>
      <c r="B3" s="5"/>
      <c r="C3" s="5"/>
      <c r="D3" s="5"/>
      <c r="E3" s="5"/>
      <c r="F3" s="5"/>
      <c r="G3" s="5"/>
      <c r="H3" s="5"/>
    </row>
    <row r="4" s="2" customFormat="1" ht="21.95" customHeight="1" spans="1:8">
      <c r="A4" s="6" t="s">
        <v>255</v>
      </c>
      <c r="B4" s="6"/>
      <c r="C4" s="6"/>
      <c r="D4" s="6" t="s">
        <v>221</v>
      </c>
      <c r="E4" s="6"/>
      <c r="F4" s="6"/>
      <c r="G4" s="6"/>
      <c r="H4" s="6"/>
    </row>
    <row r="5" s="2" customFormat="1" ht="21.95" customHeight="1" spans="1:8">
      <c r="A5" s="6" t="s">
        <v>256</v>
      </c>
      <c r="B5" s="6" t="s">
        <v>257</v>
      </c>
      <c r="C5" s="6"/>
      <c r="D5" s="6" t="s">
        <v>258</v>
      </c>
      <c r="E5" s="6"/>
      <c r="F5" s="6" t="s">
        <v>259</v>
      </c>
      <c r="G5" s="6"/>
      <c r="H5" s="6"/>
    </row>
    <row r="6" s="2" customFormat="1" ht="21.95" customHeight="1" spans="1:8">
      <c r="A6" s="6"/>
      <c r="B6" s="6"/>
      <c r="C6" s="6"/>
      <c r="D6" s="6"/>
      <c r="E6" s="6"/>
      <c r="F6" s="6" t="s">
        <v>260</v>
      </c>
      <c r="G6" s="6" t="s">
        <v>261</v>
      </c>
      <c r="H6" s="6" t="s">
        <v>262</v>
      </c>
    </row>
    <row r="7" s="2" customFormat="1" ht="30.95" customHeight="1" spans="1:8">
      <c r="A7" s="6"/>
      <c r="B7" s="6" t="s">
        <v>219</v>
      </c>
      <c r="C7" s="6"/>
      <c r="D7" s="7" t="s">
        <v>263</v>
      </c>
      <c r="E7" s="7"/>
      <c r="F7" s="6">
        <v>2285.01</v>
      </c>
      <c r="G7" s="6">
        <v>2285.01</v>
      </c>
      <c r="H7" s="8"/>
    </row>
    <row r="8" s="2" customFormat="1" ht="30" customHeight="1" spans="1:8">
      <c r="A8" s="6"/>
      <c r="B8" s="6" t="s">
        <v>220</v>
      </c>
      <c r="C8" s="6"/>
      <c r="D8" s="7" t="s">
        <v>264</v>
      </c>
      <c r="E8" s="7"/>
      <c r="F8" s="6">
        <v>268.74</v>
      </c>
      <c r="G8" s="6">
        <v>268.74</v>
      </c>
      <c r="H8" s="8"/>
    </row>
    <row r="9" s="2" customFormat="1" ht="36.75" customHeight="1" spans="1:8">
      <c r="A9" s="6"/>
      <c r="B9" s="6" t="s">
        <v>265</v>
      </c>
      <c r="C9" s="6"/>
      <c r="D9" s="6"/>
      <c r="E9" s="6"/>
      <c r="F9" s="9">
        <f>SUM(F7:F8)</f>
        <v>2553.75</v>
      </c>
      <c r="G9" s="9">
        <f>SUM(G7:G8)</f>
        <v>2553.75</v>
      </c>
      <c r="H9" s="8"/>
    </row>
    <row r="10" s="2" customFormat="1" ht="51" customHeight="1" spans="1:8">
      <c r="A10" s="6" t="s">
        <v>266</v>
      </c>
      <c r="B10" s="7" t="s">
        <v>267</v>
      </c>
      <c r="C10" s="7"/>
      <c r="D10" s="7"/>
      <c r="E10" s="7"/>
      <c r="F10" s="7"/>
      <c r="G10" s="7"/>
      <c r="H10" s="7"/>
    </row>
    <row r="11" s="2" customFormat="1" ht="33.75" customHeight="1" spans="1:8">
      <c r="A11" s="6" t="s">
        <v>268</v>
      </c>
      <c r="B11" s="6" t="s">
        <v>269</v>
      </c>
      <c r="C11" s="6" t="s">
        <v>270</v>
      </c>
      <c r="D11" s="6"/>
      <c r="E11" s="7" t="s">
        <v>271</v>
      </c>
      <c r="F11" s="10" t="s">
        <v>272</v>
      </c>
      <c r="G11" s="11"/>
      <c r="H11" s="12"/>
    </row>
    <row r="12" s="2" customFormat="1" ht="35.1" customHeight="1" spans="1:8">
      <c r="A12" s="6"/>
      <c r="B12" s="6" t="s">
        <v>273</v>
      </c>
      <c r="C12" s="13" t="s">
        <v>274</v>
      </c>
      <c r="D12" s="14"/>
      <c r="E12" s="8" t="s">
        <v>275</v>
      </c>
      <c r="F12" s="10" t="s">
        <v>276</v>
      </c>
      <c r="G12" s="11"/>
      <c r="H12" s="12"/>
    </row>
    <row r="13" s="2" customFormat="1" ht="35.1" customHeight="1" spans="1:11">
      <c r="A13" s="6"/>
      <c r="B13" s="6"/>
      <c r="C13" s="15"/>
      <c r="D13" s="16"/>
      <c r="E13" s="8" t="s">
        <v>277</v>
      </c>
      <c r="F13" s="10" t="s">
        <v>278</v>
      </c>
      <c r="G13" s="11"/>
      <c r="H13" s="12"/>
      <c r="J13" s="2" t="s">
        <v>279</v>
      </c>
      <c r="K13" s="2" t="s">
        <v>280</v>
      </c>
    </row>
    <row r="14" s="2" customFormat="1" ht="35.1" customHeight="1" spans="1:8">
      <c r="A14" s="6"/>
      <c r="B14" s="6"/>
      <c r="C14" s="15"/>
      <c r="D14" s="16"/>
      <c r="E14" s="8" t="s">
        <v>281</v>
      </c>
      <c r="F14" s="10" t="s">
        <v>282</v>
      </c>
      <c r="G14" s="11"/>
      <c r="H14" s="12"/>
    </row>
    <row r="15" s="2" customFormat="1" ht="35.1" customHeight="1" spans="1:8">
      <c r="A15" s="6"/>
      <c r="B15" s="6"/>
      <c r="C15" s="17"/>
      <c r="D15" s="18"/>
      <c r="E15" s="8" t="s">
        <v>283</v>
      </c>
      <c r="F15" s="10" t="s">
        <v>284</v>
      </c>
      <c r="G15" s="11"/>
      <c r="H15" s="12"/>
    </row>
    <row r="16" s="2" customFormat="1" ht="47.25" customHeight="1" spans="1:8">
      <c r="A16" s="6"/>
      <c r="B16" s="6"/>
      <c r="C16" s="6" t="s">
        <v>285</v>
      </c>
      <c r="D16" s="6"/>
      <c r="E16" s="8" t="s">
        <v>286</v>
      </c>
      <c r="F16" s="10" t="s">
        <v>287</v>
      </c>
      <c r="G16" s="11"/>
      <c r="H16" s="12"/>
    </row>
    <row r="17" s="2" customFormat="1" ht="35.1" customHeight="1" spans="1:8">
      <c r="A17" s="6"/>
      <c r="B17" s="6"/>
      <c r="C17" s="6" t="s">
        <v>288</v>
      </c>
      <c r="D17" s="6"/>
      <c r="E17" s="8" t="s">
        <v>289</v>
      </c>
      <c r="F17" s="10" t="s">
        <v>290</v>
      </c>
      <c r="G17" s="11"/>
      <c r="H17" s="12"/>
    </row>
    <row r="18" s="2" customFormat="1" ht="35.1" customHeight="1" spans="1:8">
      <c r="A18" s="6"/>
      <c r="B18" s="6"/>
      <c r="C18" s="6" t="s">
        <v>291</v>
      </c>
      <c r="D18" s="6"/>
      <c r="E18" s="19" t="s">
        <v>292</v>
      </c>
      <c r="F18" s="10" t="s">
        <v>293</v>
      </c>
      <c r="G18" s="11"/>
      <c r="H18" s="12"/>
    </row>
    <row r="19" s="2" customFormat="1" ht="46.5" customHeight="1" spans="1:8">
      <c r="A19" s="6"/>
      <c r="B19" s="6" t="s">
        <v>294</v>
      </c>
      <c r="C19" s="6" t="s">
        <v>295</v>
      </c>
      <c r="D19" s="6"/>
      <c r="E19" s="7" t="s">
        <v>296</v>
      </c>
      <c r="F19" s="10" t="s">
        <v>297</v>
      </c>
      <c r="G19" s="11"/>
      <c r="H19" s="12"/>
    </row>
    <row r="20" s="2" customFormat="1" ht="40.5" customHeight="1" spans="1:8">
      <c r="A20" s="6"/>
      <c r="B20" s="6"/>
      <c r="C20" s="6" t="s">
        <v>298</v>
      </c>
      <c r="D20" s="6"/>
      <c r="E20" s="7" t="s">
        <v>299</v>
      </c>
      <c r="F20" s="20" t="s">
        <v>300</v>
      </c>
      <c r="G20" s="21"/>
      <c r="H20" s="22"/>
    </row>
    <row r="21" s="2" customFormat="1" ht="39.75" customHeight="1" spans="1:8">
      <c r="A21" s="6"/>
      <c r="B21" s="6" t="s">
        <v>301</v>
      </c>
      <c r="C21" s="6" t="s">
        <v>302</v>
      </c>
      <c r="D21" s="6"/>
      <c r="E21" s="7" t="s">
        <v>303</v>
      </c>
      <c r="F21" s="20" t="s">
        <v>304</v>
      </c>
      <c r="G21" s="21"/>
      <c r="H21" s="22"/>
    </row>
  </sheetData>
  <mergeCells count="36">
    <mergeCell ref="A2:H2"/>
    <mergeCell ref="A3:H3"/>
    <mergeCell ref="A4:C4"/>
    <mergeCell ref="D4:H4"/>
    <mergeCell ref="F5:H5"/>
    <mergeCell ref="B7:C7"/>
    <mergeCell ref="D7:E7"/>
    <mergeCell ref="B8:C8"/>
    <mergeCell ref="D8:E8"/>
    <mergeCell ref="B9:E9"/>
    <mergeCell ref="B10:H10"/>
    <mergeCell ref="C11:D11"/>
    <mergeCell ref="F11:H11"/>
    <mergeCell ref="F12:H12"/>
    <mergeCell ref="F13:H13"/>
    <mergeCell ref="F14:H14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A5:A9"/>
    <mergeCell ref="A11:A21"/>
    <mergeCell ref="B12:B18"/>
    <mergeCell ref="B19:B20"/>
    <mergeCell ref="B5:C6"/>
    <mergeCell ref="D5:E6"/>
    <mergeCell ref="C12:D15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7" activePane="bottomLeft" state="frozen"/>
      <selection/>
      <selection pane="bottomLeft" activeCell="E18" sqref="E18"/>
    </sheetView>
  </sheetViews>
  <sheetFormatPr defaultColWidth="10" defaultRowHeight="13.5" outlineLevelCol="5"/>
  <cols>
    <col min="1" max="1" width="1.53333333333333" style="51" customWidth="1"/>
    <col min="2" max="2" width="42.625" style="51" customWidth="1"/>
    <col min="3" max="3" width="16.625" style="51" customWidth="1"/>
    <col min="4" max="4" width="42.625" style="51" customWidth="1"/>
    <col min="5" max="5" width="16.625" style="51" customWidth="1"/>
    <col min="6" max="6" width="1.53333333333333" style="51" customWidth="1"/>
    <col min="7" max="11" width="9.76666666666667" style="51" customWidth="1"/>
    <col min="12" max="16384" width="10" style="51"/>
  </cols>
  <sheetData>
    <row r="1" s="129" customFormat="1" ht="25" customHeight="1" spans="1:6">
      <c r="A1" s="130"/>
      <c r="B1" s="24" t="s">
        <v>1</v>
      </c>
      <c r="D1" s="24"/>
      <c r="E1" s="24"/>
      <c r="F1" s="131" t="s">
        <v>2</v>
      </c>
    </row>
    <row r="2" ht="22.8" customHeight="1" spans="1:6">
      <c r="A2" s="117"/>
      <c r="B2" s="118" t="s">
        <v>3</v>
      </c>
      <c r="C2" s="118"/>
      <c r="D2" s="118"/>
      <c r="E2" s="118"/>
      <c r="F2" s="86"/>
    </row>
    <row r="3" ht="19.55" customHeight="1" spans="1:6">
      <c r="A3" s="117"/>
      <c r="B3" s="58" t="s">
        <v>4</v>
      </c>
      <c r="D3" s="53"/>
      <c r="E3" s="132" t="s">
        <v>5</v>
      </c>
      <c r="F3" s="86"/>
    </row>
    <row r="4" ht="26" customHeight="1" spans="1:6">
      <c r="A4" s="117"/>
      <c r="B4" s="31" t="s">
        <v>6</v>
      </c>
      <c r="C4" s="31"/>
      <c r="D4" s="31" t="s">
        <v>7</v>
      </c>
      <c r="E4" s="31"/>
      <c r="F4" s="86"/>
    </row>
    <row r="5" ht="26" customHeight="1" spans="1:6">
      <c r="A5" s="117"/>
      <c r="B5" s="31" t="s">
        <v>8</v>
      </c>
      <c r="C5" s="31" t="s">
        <v>9</v>
      </c>
      <c r="D5" s="31" t="s">
        <v>8</v>
      </c>
      <c r="E5" s="31" t="s">
        <v>9</v>
      </c>
      <c r="F5" s="86"/>
    </row>
    <row r="6" ht="26" customHeight="1" spans="1:6">
      <c r="A6" s="55"/>
      <c r="B6" s="35" t="s">
        <v>10</v>
      </c>
      <c r="C6" s="133">
        <v>2553.75</v>
      </c>
      <c r="D6" s="35" t="s">
        <v>11</v>
      </c>
      <c r="E6" s="37"/>
      <c r="F6" s="63"/>
    </row>
    <row r="7" ht="26" customHeight="1" spans="1:6">
      <c r="A7" s="55"/>
      <c r="B7" s="35" t="s">
        <v>12</v>
      </c>
      <c r="C7" s="37"/>
      <c r="D7" s="35" t="s">
        <v>13</v>
      </c>
      <c r="E7" s="37"/>
      <c r="F7" s="63"/>
    </row>
    <row r="8" ht="26" customHeight="1" spans="1:6">
      <c r="A8" s="55"/>
      <c r="B8" s="35" t="s">
        <v>14</v>
      </c>
      <c r="C8" s="37"/>
      <c r="D8" s="35" t="s">
        <v>15</v>
      </c>
      <c r="E8" s="37"/>
      <c r="F8" s="63"/>
    </row>
    <row r="9" ht="26" customHeight="1" spans="1:6">
      <c r="A9" s="55"/>
      <c r="B9" s="35" t="s">
        <v>16</v>
      </c>
      <c r="C9" s="37"/>
      <c r="D9" s="35" t="s">
        <v>17</v>
      </c>
      <c r="E9" s="37"/>
      <c r="F9" s="63"/>
    </row>
    <row r="10" ht="26" customHeight="1" spans="1:6">
      <c r="A10" s="55"/>
      <c r="B10" s="35" t="s">
        <v>18</v>
      </c>
      <c r="C10" s="37"/>
      <c r="D10" s="35" t="s">
        <v>19</v>
      </c>
      <c r="E10" s="37"/>
      <c r="F10" s="63"/>
    </row>
    <row r="11" ht="26" customHeight="1" spans="1:6">
      <c r="A11" s="55"/>
      <c r="B11" s="35" t="s">
        <v>20</v>
      </c>
      <c r="C11" s="37"/>
      <c r="D11" s="35" t="s">
        <v>21</v>
      </c>
      <c r="E11" s="37"/>
      <c r="F11" s="63"/>
    </row>
    <row r="12" ht="26" customHeight="1" spans="1:6">
      <c r="A12" s="55"/>
      <c r="B12" s="35" t="s">
        <v>22</v>
      </c>
      <c r="C12" s="37"/>
      <c r="D12" s="35" t="s">
        <v>23</v>
      </c>
      <c r="E12" s="37"/>
      <c r="F12" s="63"/>
    </row>
    <row r="13" ht="26" customHeight="1" spans="1:6">
      <c r="A13" s="55"/>
      <c r="B13" s="35" t="s">
        <v>22</v>
      </c>
      <c r="C13" s="37"/>
      <c r="D13" s="35" t="s">
        <v>24</v>
      </c>
      <c r="E13" s="79">
        <v>2342.62</v>
      </c>
      <c r="F13" s="63"/>
    </row>
    <row r="14" ht="26" customHeight="1" spans="1:6">
      <c r="A14" s="55"/>
      <c r="B14" s="35" t="s">
        <v>22</v>
      </c>
      <c r="C14" s="37"/>
      <c r="D14" s="35" t="s">
        <v>25</v>
      </c>
      <c r="E14" s="48"/>
      <c r="F14" s="63"/>
    </row>
    <row r="15" ht="26" customHeight="1" spans="1:6">
      <c r="A15" s="55"/>
      <c r="B15" s="35" t="s">
        <v>22</v>
      </c>
      <c r="C15" s="37"/>
      <c r="D15" s="35" t="s">
        <v>26</v>
      </c>
      <c r="E15" s="48"/>
      <c r="F15" s="63"/>
    </row>
    <row r="16" ht="26" customHeight="1" spans="1:6">
      <c r="A16" s="55"/>
      <c r="B16" s="35" t="s">
        <v>22</v>
      </c>
      <c r="C16" s="37"/>
      <c r="D16" s="35" t="s">
        <v>27</v>
      </c>
      <c r="E16" s="48"/>
      <c r="F16" s="63"/>
    </row>
    <row r="17" ht="26" customHeight="1" spans="1:6">
      <c r="A17" s="55"/>
      <c r="B17" s="35" t="s">
        <v>22</v>
      </c>
      <c r="C17" s="37"/>
      <c r="D17" s="35" t="s">
        <v>28</v>
      </c>
      <c r="E17" s="48"/>
      <c r="F17" s="63"/>
    </row>
    <row r="18" ht="26" customHeight="1" spans="1:6">
      <c r="A18" s="55"/>
      <c r="B18" s="35" t="s">
        <v>22</v>
      </c>
      <c r="C18" s="37"/>
      <c r="D18" s="35" t="s">
        <v>29</v>
      </c>
      <c r="E18" s="48"/>
      <c r="F18" s="63"/>
    </row>
    <row r="19" ht="26" customHeight="1" spans="1:6">
      <c r="A19" s="55"/>
      <c r="B19" s="35" t="s">
        <v>22</v>
      </c>
      <c r="C19" s="37"/>
      <c r="D19" s="35" t="s">
        <v>30</v>
      </c>
      <c r="E19" s="48"/>
      <c r="F19" s="63"/>
    </row>
    <row r="20" ht="26" customHeight="1" spans="1:6">
      <c r="A20" s="55"/>
      <c r="B20" s="35" t="s">
        <v>22</v>
      </c>
      <c r="C20" s="37"/>
      <c r="D20" s="35" t="s">
        <v>31</v>
      </c>
      <c r="E20" s="48"/>
      <c r="F20" s="63"/>
    </row>
    <row r="21" ht="26" customHeight="1" spans="1:6">
      <c r="A21" s="55"/>
      <c r="B21" s="35" t="s">
        <v>22</v>
      </c>
      <c r="C21" s="37"/>
      <c r="D21" s="35" t="s">
        <v>32</v>
      </c>
      <c r="E21" s="48"/>
      <c r="F21" s="63"/>
    </row>
    <row r="22" ht="26" customHeight="1" spans="1:6">
      <c r="A22" s="55"/>
      <c r="B22" s="35" t="s">
        <v>22</v>
      </c>
      <c r="C22" s="37"/>
      <c r="D22" s="35" t="s">
        <v>33</v>
      </c>
      <c r="E22" s="48"/>
      <c r="F22" s="63"/>
    </row>
    <row r="23" ht="26" customHeight="1" spans="1:6">
      <c r="A23" s="55"/>
      <c r="B23" s="35" t="s">
        <v>22</v>
      </c>
      <c r="C23" s="37"/>
      <c r="D23" s="35" t="s">
        <v>34</v>
      </c>
      <c r="E23" s="48"/>
      <c r="F23" s="63"/>
    </row>
    <row r="24" ht="26" customHeight="1" spans="1:6">
      <c r="A24" s="55"/>
      <c r="B24" s="35" t="s">
        <v>22</v>
      </c>
      <c r="C24" s="37"/>
      <c r="D24" s="35" t="s">
        <v>35</v>
      </c>
      <c r="E24" s="48"/>
      <c r="F24" s="63"/>
    </row>
    <row r="25" ht="26" customHeight="1" spans="1:6">
      <c r="A25" s="55"/>
      <c r="B25" s="35" t="s">
        <v>22</v>
      </c>
      <c r="C25" s="37"/>
      <c r="D25" s="35" t="s">
        <v>36</v>
      </c>
      <c r="E25" s="79">
        <v>211.13</v>
      </c>
      <c r="F25" s="63"/>
    </row>
    <row r="26" ht="26" customHeight="1" spans="1:6">
      <c r="A26" s="55"/>
      <c r="B26" s="35" t="s">
        <v>22</v>
      </c>
      <c r="C26" s="37"/>
      <c r="D26" s="35" t="s">
        <v>37</v>
      </c>
      <c r="E26" s="37"/>
      <c r="F26" s="63"/>
    </row>
    <row r="27" ht="26" customHeight="1" spans="1:6">
      <c r="A27" s="55"/>
      <c r="B27" s="35" t="s">
        <v>22</v>
      </c>
      <c r="C27" s="37"/>
      <c r="D27" s="35" t="s">
        <v>38</v>
      </c>
      <c r="E27" s="37"/>
      <c r="F27" s="63"/>
    </row>
    <row r="28" ht="26" customHeight="1" spans="1:6">
      <c r="A28" s="55"/>
      <c r="B28" s="35" t="s">
        <v>22</v>
      </c>
      <c r="C28" s="37"/>
      <c r="D28" s="35" t="s">
        <v>39</v>
      </c>
      <c r="E28" s="37"/>
      <c r="F28" s="63"/>
    </row>
    <row r="29" ht="26" customHeight="1" spans="1:6">
      <c r="A29" s="55"/>
      <c r="B29" s="35" t="s">
        <v>22</v>
      </c>
      <c r="C29" s="37"/>
      <c r="D29" s="35" t="s">
        <v>40</v>
      </c>
      <c r="E29" s="37"/>
      <c r="F29" s="63"/>
    </row>
    <row r="30" ht="26" customHeight="1" spans="1:6">
      <c r="A30" s="55"/>
      <c r="B30" s="35" t="s">
        <v>22</v>
      </c>
      <c r="C30" s="37"/>
      <c r="D30" s="35" t="s">
        <v>41</v>
      </c>
      <c r="E30" s="37"/>
      <c r="F30" s="63"/>
    </row>
    <row r="31" ht="26" customHeight="1" spans="1:6">
      <c r="A31" s="55"/>
      <c r="B31" s="35" t="s">
        <v>22</v>
      </c>
      <c r="C31" s="37"/>
      <c r="D31" s="35" t="s">
        <v>42</v>
      </c>
      <c r="E31" s="37"/>
      <c r="F31" s="63"/>
    </row>
    <row r="32" ht="26" customHeight="1" spans="1:6">
      <c r="A32" s="55"/>
      <c r="B32" s="35" t="s">
        <v>22</v>
      </c>
      <c r="C32" s="37"/>
      <c r="D32" s="35" t="s">
        <v>43</v>
      </c>
      <c r="E32" s="37"/>
      <c r="F32" s="63"/>
    </row>
    <row r="33" ht="26" customHeight="1" spans="1:6">
      <c r="A33" s="55"/>
      <c r="B33" s="35" t="s">
        <v>22</v>
      </c>
      <c r="C33" s="37"/>
      <c r="D33" s="35" t="s">
        <v>44</v>
      </c>
      <c r="E33" s="37"/>
      <c r="F33" s="63"/>
    </row>
    <row r="34" ht="26" customHeight="1" spans="1:6">
      <c r="A34" s="55"/>
      <c r="B34" s="35" t="s">
        <v>22</v>
      </c>
      <c r="C34" s="37"/>
      <c r="D34" s="35" t="s">
        <v>45</v>
      </c>
      <c r="E34" s="37"/>
      <c r="F34" s="63"/>
    </row>
    <row r="35" ht="26" customHeight="1" spans="1:6">
      <c r="A35" s="55"/>
      <c r="B35" s="35" t="s">
        <v>22</v>
      </c>
      <c r="C35" s="37"/>
      <c r="D35" s="35" t="s">
        <v>46</v>
      </c>
      <c r="E35" s="37"/>
      <c r="F35" s="63"/>
    </row>
    <row r="36" ht="26" customHeight="1" spans="1:6">
      <c r="A36" s="64"/>
      <c r="B36" s="31" t="s">
        <v>47</v>
      </c>
      <c r="C36" s="76">
        <f>SUM(C6:C35)</f>
        <v>2553.75</v>
      </c>
      <c r="D36" s="31" t="s">
        <v>48</v>
      </c>
      <c r="E36" s="76">
        <f>SUM(E6:E35)</f>
        <v>2553.75</v>
      </c>
      <c r="F36" s="65"/>
    </row>
    <row r="37" ht="26" customHeight="1" spans="1:6">
      <c r="A37" s="55"/>
      <c r="B37" s="35" t="s">
        <v>49</v>
      </c>
      <c r="C37" s="48"/>
      <c r="D37" s="35" t="s">
        <v>50</v>
      </c>
      <c r="E37" s="48"/>
      <c r="F37" s="134"/>
    </row>
    <row r="38" ht="26" customHeight="1" spans="1:6">
      <c r="A38" s="135"/>
      <c r="B38" s="35" t="s">
        <v>51</v>
      </c>
      <c r="C38" s="48"/>
      <c r="D38" s="35" t="s">
        <v>52</v>
      </c>
      <c r="E38" s="48"/>
      <c r="F38" s="134"/>
    </row>
    <row r="39" ht="26" customHeight="1" spans="1:6">
      <c r="A39" s="135"/>
      <c r="B39" s="136"/>
      <c r="C39" s="137"/>
      <c r="D39" s="35" t="s">
        <v>53</v>
      </c>
      <c r="E39" s="137"/>
      <c r="F39" s="134"/>
    </row>
    <row r="40" ht="26" customHeight="1" spans="1:6">
      <c r="A40" s="138"/>
      <c r="B40" s="31" t="s">
        <v>54</v>
      </c>
      <c r="C40" s="76">
        <f>C36+C37+C38</f>
        <v>2553.75</v>
      </c>
      <c r="D40" s="31" t="s">
        <v>55</v>
      </c>
      <c r="E40" s="76">
        <f>E36+E37+E38</f>
        <v>2553.75</v>
      </c>
      <c r="F40" s="139"/>
    </row>
    <row r="41" ht="9.75" customHeight="1" spans="1:6">
      <c r="A41" s="123"/>
      <c r="B41" s="123"/>
      <c r="C41" s="140"/>
      <c r="D41" s="140"/>
      <c r="E41" s="123"/>
      <c r="F41" s="12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3.5"/>
  <cols>
    <col min="1" max="1" width="1.53333333333333" style="51" customWidth="1"/>
    <col min="2" max="2" width="16.825" style="51" customWidth="1"/>
    <col min="3" max="3" width="31.7833333333333" style="51" customWidth="1"/>
    <col min="4" max="14" width="13" style="51" customWidth="1"/>
    <col min="15" max="15" width="1.53333333333333" style="51" customWidth="1"/>
    <col min="16" max="16" width="9.76666666666667" style="51" customWidth="1"/>
    <col min="17" max="16384" width="10" style="51"/>
  </cols>
  <sheetData>
    <row r="1" ht="25" customHeight="1" spans="1:15">
      <c r="A1" s="52"/>
      <c r="B1" s="24" t="s">
        <v>56</v>
      </c>
      <c r="C1" s="53"/>
      <c r="D1" s="128"/>
      <c r="E1" s="128"/>
      <c r="F1" s="128"/>
      <c r="G1" s="53"/>
      <c r="H1" s="53"/>
      <c r="I1" s="53"/>
      <c r="L1" s="53"/>
      <c r="M1" s="53"/>
      <c r="N1" s="54" t="s">
        <v>57</v>
      </c>
      <c r="O1" s="55"/>
    </row>
    <row r="2" ht="22.8" customHeight="1" spans="1:15">
      <c r="A2" s="52"/>
      <c r="B2" s="56" t="s">
        <v>58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5" t="s">
        <v>2</v>
      </c>
    </row>
    <row r="3" ht="19.55" customHeight="1" spans="1:15">
      <c r="A3" s="57"/>
      <c r="B3" s="58" t="s">
        <v>4</v>
      </c>
      <c r="C3" s="58"/>
      <c r="D3" s="57"/>
      <c r="E3" s="57"/>
      <c r="F3" s="108"/>
      <c r="G3" s="57"/>
      <c r="H3" s="108"/>
      <c r="I3" s="108"/>
      <c r="J3" s="108"/>
      <c r="K3" s="108"/>
      <c r="L3" s="108"/>
      <c r="M3" s="108"/>
      <c r="N3" s="59" t="s">
        <v>5</v>
      </c>
      <c r="O3" s="60"/>
    </row>
    <row r="4" ht="24.4" customHeight="1" spans="1:15">
      <c r="A4" s="61"/>
      <c r="B4" s="47" t="s">
        <v>8</v>
      </c>
      <c r="C4" s="47"/>
      <c r="D4" s="47" t="s">
        <v>59</v>
      </c>
      <c r="E4" s="47" t="s">
        <v>60</v>
      </c>
      <c r="F4" s="47" t="s">
        <v>61</v>
      </c>
      <c r="G4" s="47" t="s">
        <v>62</v>
      </c>
      <c r="H4" s="47" t="s">
        <v>63</v>
      </c>
      <c r="I4" s="47" t="s">
        <v>64</v>
      </c>
      <c r="J4" s="47" t="s">
        <v>65</v>
      </c>
      <c r="K4" s="47" t="s">
        <v>66</v>
      </c>
      <c r="L4" s="47" t="s">
        <v>67</v>
      </c>
      <c r="M4" s="47" t="s">
        <v>68</v>
      </c>
      <c r="N4" s="47" t="s">
        <v>69</v>
      </c>
      <c r="O4" s="63"/>
    </row>
    <row r="5" ht="24.4" customHeight="1" spans="1:15">
      <c r="A5" s="61"/>
      <c r="B5" s="47" t="s">
        <v>70</v>
      </c>
      <c r="C5" s="47" t="s">
        <v>71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63"/>
    </row>
    <row r="6" ht="24.4" customHeight="1" spans="1:15">
      <c r="A6" s="61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63"/>
    </row>
    <row r="7" s="51" customFormat="1" ht="22.8" customHeight="1" spans="1:15">
      <c r="A7" s="64"/>
      <c r="B7" s="31"/>
      <c r="C7" s="31" t="s">
        <v>72</v>
      </c>
      <c r="D7" s="76">
        <f>SUM(D8:D12)</f>
        <v>2553.75</v>
      </c>
      <c r="E7" s="76"/>
      <c r="F7" s="76">
        <f>SUM(F8:F12)</f>
        <v>2553.75</v>
      </c>
      <c r="G7" s="34"/>
      <c r="H7" s="34"/>
      <c r="I7" s="34"/>
      <c r="J7" s="34"/>
      <c r="K7" s="34"/>
      <c r="L7" s="34"/>
      <c r="M7" s="34"/>
      <c r="N7" s="34"/>
      <c r="O7" s="65"/>
    </row>
    <row r="8" s="51" customFormat="1" ht="22.8" customHeight="1" spans="1:15">
      <c r="A8" s="61"/>
      <c r="B8" s="49" t="s">
        <v>73</v>
      </c>
      <c r="C8" s="94" t="s">
        <v>74</v>
      </c>
      <c r="D8" s="48">
        <v>744.65</v>
      </c>
      <c r="E8" s="50"/>
      <c r="F8" s="50">
        <v>744.65</v>
      </c>
      <c r="G8" s="37"/>
      <c r="H8" s="37"/>
      <c r="I8" s="37"/>
      <c r="J8" s="37"/>
      <c r="K8" s="37"/>
      <c r="L8" s="37"/>
      <c r="M8" s="37"/>
      <c r="N8" s="37"/>
      <c r="O8" s="62"/>
    </row>
    <row r="9" s="51" customFormat="1" ht="22.8" customHeight="1" spans="1:15">
      <c r="A9" s="61"/>
      <c r="B9" s="49" t="s">
        <v>75</v>
      </c>
      <c r="C9" s="94" t="s">
        <v>76</v>
      </c>
      <c r="D9" s="48">
        <v>393.25</v>
      </c>
      <c r="E9" s="50"/>
      <c r="F9" s="50">
        <v>393.25</v>
      </c>
      <c r="G9" s="37"/>
      <c r="H9" s="37"/>
      <c r="I9" s="37"/>
      <c r="J9" s="37"/>
      <c r="K9" s="37"/>
      <c r="L9" s="37"/>
      <c r="M9" s="37"/>
      <c r="N9" s="37"/>
      <c r="O9" s="62"/>
    </row>
    <row r="10" s="51" customFormat="1" ht="22.8" customHeight="1" spans="1:15">
      <c r="A10" s="61"/>
      <c r="B10" s="49" t="s">
        <v>77</v>
      </c>
      <c r="C10" s="94" t="s">
        <v>78</v>
      </c>
      <c r="D10" s="48">
        <v>618.42</v>
      </c>
      <c r="E10" s="50"/>
      <c r="F10" s="50">
        <v>618.42</v>
      </c>
      <c r="G10" s="37"/>
      <c r="H10" s="37"/>
      <c r="I10" s="37"/>
      <c r="J10" s="37"/>
      <c r="K10" s="37"/>
      <c r="L10" s="37"/>
      <c r="M10" s="37"/>
      <c r="N10" s="37"/>
      <c r="O10" s="62"/>
    </row>
    <row r="11" s="51" customFormat="1" ht="23" customHeight="1" spans="2:14">
      <c r="B11" s="49" t="s">
        <v>79</v>
      </c>
      <c r="C11" s="94" t="s">
        <v>80</v>
      </c>
      <c r="D11" s="48">
        <v>339.57</v>
      </c>
      <c r="E11" s="50"/>
      <c r="F11" s="50">
        <v>339.57</v>
      </c>
      <c r="G11" s="37"/>
      <c r="H11" s="37"/>
      <c r="I11" s="37"/>
      <c r="J11" s="37"/>
      <c r="K11" s="37"/>
      <c r="L11" s="37"/>
      <c r="M11" s="37"/>
      <c r="N11" s="37"/>
    </row>
    <row r="12" s="51" customFormat="1" ht="25" customHeight="1" spans="2:14">
      <c r="B12" s="49" t="s">
        <v>81</v>
      </c>
      <c r="C12" s="94" t="s">
        <v>82</v>
      </c>
      <c r="D12" s="48">
        <v>457.86</v>
      </c>
      <c r="E12" s="50"/>
      <c r="F12" s="50">
        <v>457.86</v>
      </c>
      <c r="G12" s="37"/>
      <c r="H12" s="37"/>
      <c r="I12" s="37"/>
      <c r="J12" s="37"/>
      <c r="K12" s="37"/>
      <c r="L12" s="37"/>
      <c r="M12" s="37"/>
      <c r="N12" s="37"/>
    </row>
    <row r="13" ht="27" customHeight="1" spans="1:15">
      <c r="A13" s="64"/>
      <c r="B13" s="31"/>
      <c r="C13" s="31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65"/>
    </row>
    <row r="14" ht="27" customHeight="1" spans="1:15">
      <c r="A14" s="64"/>
      <c r="B14" s="31"/>
      <c r="C14" s="3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65"/>
    </row>
    <row r="15" ht="27" customHeight="1" spans="1:15">
      <c r="A15" s="64"/>
      <c r="B15" s="31"/>
      <c r="C15" s="31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65"/>
    </row>
    <row r="16" ht="27" customHeight="1" spans="1:15">
      <c r="A16" s="64"/>
      <c r="B16" s="31"/>
      <c r="C16" s="31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65"/>
    </row>
    <row r="17" ht="27" customHeight="1" spans="1:15">
      <c r="A17" s="64"/>
      <c r="B17" s="31"/>
      <c r="C17" s="31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65"/>
    </row>
    <row r="18" ht="27" customHeight="1" spans="1:15">
      <c r="A18" s="64"/>
      <c r="B18" s="31"/>
      <c r="C18" s="31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65"/>
    </row>
    <row r="19" ht="27" customHeight="1" spans="1:15">
      <c r="A19" s="64"/>
      <c r="B19" s="31"/>
      <c r="C19" s="31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65"/>
    </row>
    <row r="20" ht="27" customHeight="1" spans="1:15">
      <c r="A20" s="64"/>
      <c r="B20" s="31"/>
      <c r="C20" s="31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65"/>
    </row>
    <row r="21" ht="27" customHeight="1" spans="1:15">
      <c r="A21" s="61"/>
      <c r="B21" s="35"/>
      <c r="C21" s="35" t="s">
        <v>22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62"/>
    </row>
    <row r="22" ht="27" customHeight="1" spans="1:15">
      <c r="A22" s="61"/>
      <c r="B22" s="35"/>
      <c r="C22" s="35" t="s">
        <v>22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62"/>
    </row>
    <row r="23" ht="9.75" customHeight="1" spans="1:1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  <c r="O23" s="68"/>
    </row>
  </sheetData>
  <mergeCells count="17">
    <mergeCell ref="B2:N2"/>
    <mergeCell ref="B3:C3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workbookViewId="0">
      <pane ySplit="6" topLeftCell="A25" activePane="bottomLeft" state="frozen"/>
      <selection/>
      <selection pane="bottomLeft" activeCell="F44" sqref="F44"/>
    </sheetView>
  </sheetViews>
  <sheetFormatPr defaultColWidth="10" defaultRowHeight="13.5"/>
  <cols>
    <col min="1" max="1" width="1.53333333333333" style="51" customWidth="1"/>
    <col min="2" max="4" width="6.15833333333333" style="51" customWidth="1"/>
    <col min="5" max="5" width="16.825" style="51" customWidth="1"/>
    <col min="6" max="6" width="41.025" style="51" customWidth="1"/>
    <col min="7" max="10" width="16.4166666666667" style="51" customWidth="1"/>
    <col min="11" max="11" width="22.9333333333333" style="51" customWidth="1"/>
    <col min="12" max="12" width="1.53333333333333" style="51" customWidth="1"/>
    <col min="13" max="14" width="9.76666666666667" style="51" customWidth="1"/>
    <col min="15" max="16384" width="10" style="51"/>
  </cols>
  <sheetData>
    <row r="1" ht="25" customHeight="1" spans="1:12">
      <c r="A1" s="52"/>
      <c r="B1" s="24" t="s">
        <v>83</v>
      </c>
      <c r="C1" s="24"/>
      <c r="D1" s="24"/>
      <c r="E1" s="53"/>
      <c r="F1" s="53"/>
      <c r="G1" s="128"/>
      <c r="H1" s="128"/>
      <c r="I1" s="128"/>
      <c r="J1" s="128"/>
      <c r="K1" s="54" t="s">
        <v>84</v>
      </c>
      <c r="L1" s="55"/>
    </row>
    <row r="2" ht="22.8" customHeight="1" spans="1:12">
      <c r="A2" s="52"/>
      <c r="B2" s="56" t="s">
        <v>85</v>
      </c>
      <c r="C2" s="56"/>
      <c r="D2" s="56"/>
      <c r="E2" s="56"/>
      <c r="F2" s="56"/>
      <c r="G2" s="56"/>
      <c r="H2" s="56"/>
      <c r="I2" s="56"/>
      <c r="J2" s="56"/>
      <c r="K2" s="56"/>
      <c r="L2" s="55" t="s">
        <v>2</v>
      </c>
    </row>
    <row r="3" ht="19.55" customHeight="1" spans="1:12">
      <c r="A3" s="57"/>
      <c r="B3" s="58" t="s">
        <v>4</v>
      </c>
      <c r="C3" s="58"/>
      <c r="D3" s="58"/>
      <c r="E3" s="58"/>
      <c r="F3" s="58"/>
      <c r="G3" s="57"/>
      <c r="H3" s="57"/>
      <c r="I3" s="108"/>
      <c r="J3" s="108"/>
      <c r="K3" s="59" t="s">
        <v>5</v>
      </c>
      <c r="L3" s="60"/>
    </row>
    <row r="4" ht="24.4" customHeight="1" spans="1:12">
      <c r="A4" s="55"/>
      <c r="B4" s="31" t="s">
        <v>8</v>
      </c>
      <c r="C4" s="31"/>
      <c r="D4" s="31"/>
      <c r="E4" s="31"/>
      <c r="F4" s="31"/>
      <c r="G4" s="31" t="s">
        <v>59</v>
      </c>
      <c r="H4" s="31" t="s">
        <v>86</v>
      </c>
      <c r="I4" s="31" t="s">
        <v>87</v>
      </c>
      <c r="J4" s="31" t="s">
        <v>88</v>
      </c>
      <c r="K4" s="31" t="s">
        <v>89</v>
      </c>
      <c r="L4" s="62"/>
    </row>
    <row r="5" ht="24.4" customHeight="1" spans="1:12">
      <c r="A5" s="61"/>
      <c r="B5" s="31" t="s">
        <v>90</v>
      </c>
      <c r="C5" s="31"/>
      <c r="D5" s="31"/>
      <c r="E5" s="31" t="s">
        <v>70</v>
      </c>
      <c r="F5" s="31" t="s">
        <v>71</v>
      </c>
      <c r="G5" s="31"/>
      <c r="H5" s="31"/>
      <c r="I5" s="31"/>
      <c r="J5" s="31"/>
      <c r="K5" s="31"/>
      <c r="L5" s="62"/>
    </row>
    <row r="6" ht="24.4" customHeight="1" spans="1:12">
      <c r="A6" s="61"/>
      <c r="B6" s="31" t="s">
        <v>91</v>
      </c>
      <c r="C6" s="31" t="s">
        <v>92</v>
      </c>
      <c r="D6" s="31" t="s">
        <v>93</v>
      </c>
      <c r="E6" s="31"/>
      <c r="F6" s="31"/>
      <c r="G6" s="31"/>
      <c r="H6" s="31"/>
      <c r="I6" s="31"/>
      <c r="J6" s="31"/>
      <c r="K6" s="31"/>
      <c r="L6" s="63"/>
    </row>
    <row r="7" s="51" customFormat="1" ht="22.8" customHeight="1" spans="1:12">
      <c r="A7" s="64"/>
      <c r="B7" s="31"/>
      <c r="C7" s="31"/>
      <c r="D7" s="31"/>
      <c r="E7" s="31"/>
      <c r="F7" s="31" t="s">
        <v>72</v>
      </c>
      <c r="G7" s="76">
        <f>G8+G14+G19+G24+G29</f>
        <v>2553.75</v>
      </c>
      <c r="H7" s="76">
        <f>H8+H14+H19+H24+H29</f>
        <v>2553.75</v>
      </c>
      <c r="I7" s="34"/>
      <c r="J7" s="34"/>
      <c r="K7" s="34"/>
      <c r="L7" s="65"/>
    </row>
    <row r="8" s="51" customFormat="1" ht="22.8" customHeight="1" spans="1:12">
      <c r="A8" s="61"/>
      <c r="B8" s="49"/>
      <c r="C8" s="49"/>
      <c r="D8" s="49"/>
      <c r="E8" s="49"/>
      <c r="F8" s="49" t="s">
        <v>74</v>
      </c>
      <c r="G8" s="48">
        <v>744.65</v>
      </c>
      <c r="H8" s="48">
        <v>744.65</v>
      </c>
      <c r="I8" s="37"/>
      <c r="J8" s="37"/>
      <c r="K8" s="37"/>
      <c r="L8" s="62"/>
    </row>
    <row r="9" s="51" customFormat="1" ht="21" customHeight="1" spans="1:12">
      <c r="A9" s="61"/>
      <c r="B9" s="49" t="s">
        <v>94</v>
      </c>
      <c r="C9" s="49" t="s">
        <v>95</v>
      </c>
      <c r="D9" s="49" t="s">
        <v>96</v>
      </c>
      <c r="E9" s="49" t="s">
        <v>73</v>
      </c>
      <c r="F9" s="49" t="s">
        <v>97</v>
      </c>
      <c r="G9" s="50">
        <v>477</v>
      </c>
      <c r="H9" s="50">
        <v>477</v>
      </c>
      <c r="I9" s="37"/>
      <c r="J9" s="37"/>
      <c r="K9" s="37"/>
      <c r="L9" s="62"/>
    </row>
    <row r="10" s="51" customFormat="1" ht="21" customHeight="1" spans="2:11">
      <c r="B10" s="49" t="s">
        <v>94</v>
      </c>
      <c r="C10" s="49" t="s">
        <v>95</v>
      </c>
      <c r="D10" s="49" t="s">
        <v>98</v>
      </c>
      <c r="E10" s="49" t="s">
        <v>73</v>
      </c>
      <c r="F10" s="49" t="s">
        <v>99</v>
      </c>
      <c r="G10" s="50">
        <v>80.24</v>
      </c>
      <c r="H10" s="50">
        <v>80.24</v>
      </c>
      <c r="I10" s="97"/>
      <c r="J10" s="97"/>
      <c r="K10" s="97"/>
    </row>
    <row r="11" s="51" customFormat="1" ht="21" customHeight="1" spans="2:11">
      <c r="B11" s="49" t="s">
        <v>94</v>
      </c>
      <c r="C11" s="49" t="s">
        <v>100</v>
      </c>
      <c r="D11" s="49" t="s">
        <v>96</v>
      </c>
      <c r="E11" s="49" t="s">
        <v>73</v>
      </c>
      <c r="F11" s="49" t="s">
        <v>101</v>
      </c>
      <c r="G11" s="50">
        <v>90.05</v>
      </c>
      <c r="H11" s="50">
        <v>90.05</v>
      </c>
      <c r="I11" s="97"/>
      <c r="J11" s="97"/>
      <c r="K11" s="97"/>
    </row>
    <row r="12" s="51" customFormat="1" ht="21" customHeight="1" spans="2:11">
      <c r="B12" s="49" t="s">
        <v>94</v>
      </c>
      <c r="C12" s="49" t="s">
        <v>100</v>
      </c>
      <c r="D12" s="49" t="s">
        <v>100</v>
      </c>
      <c r="E12" s="49" t="s">
        <v>73</v>
      </c>
      <c r="F12" s="49" t="s">
        <v>102</v>
      </c>
      <c r="G12" s="50">
        <v>39.58</v>
      </c>
      <c r="H12" s="50">
        <v>39.58</v>
      </c>
      <c r="I12" s="97"/>
      <c r="J12" s="97"/>
      <c r="K12" s="97"/>
    </row>
    <row r="13" s="51" customFormat="1" ht="21" customHeight="1" spans="2:11">
      <c r="B13" s="49" t="s">
        <v>103</v>
      </c>
      <c r="C13" s="49" t="s">
        <v>95</v>
      </c>
      <c r="D13" s="49" t="s">
        <v>96</v>
      </c>
      <c r="E13" s="49" t="s">
        <v>73</v>
      </c>
      <c r="F13" s="49" t="s">
        <v>104</v>
      </c>
      <c r="G13" s="50">
        <v>57.78</v>
      </c>
      <c r="H13" s="50">
        <v>57.78</v>
      </c>
      <c r="I13" s="97"/>
      <c r="J13" s="97"/>
      <c r="K13" s="97"/>
    </row>
    <row r="14" s="51" customFormat="1" ht="21" customHeight="1" spans="2:11">
      <c r="B14" s="49"/>
      <c r="C14" s="49"/>
      <c r="D14" s="49"/>
      <c r="E14" s="49"/>
      <c r="F14" s="49" t="s">
        <v>76</v>
      </c>
      <c r="G14" s="48">
        <v>393.25</v>
      </c>
      <c r="H14" s="48">
        <v>393.25</v>
      </c>
      <c r="I14" s="97"/>
      <c r="J14" s="97"/>
      <c r="K14" s="97"/>
    </row>
    <row r="15" s="51" customFormat="1" ht="21" customHeight="1" spans="2:11">
      <c r="B15" s="49" t="s">
        <v>94</v>
      </c>
      <c r="C15" s="49" t="s">
        <v>100</v>
      </c>
      <c r="D15" s="49" t="s">
        <v>95</v>
      </c>
      <c r="E15" s="49" t="s">
        <v>75</v>
      </c>
      <c r="F15" s="49" t="s">
        <v>105</v>
      </c>
      <c r="G15" s="50">
        <v>30.83</v>
      </c>
      <c r="H15" s="50">
        <v>30.83</v>
      </c>
      <c r="I15" s="97"/>
      <c r="J15" s="97"/>
      <c r="K15" s="97"/>
    </row>
    <row r="16" s="51" customFormat="1" ht="21" customHeight="1" spans="2:11">
      <c r="B16" s="49" t="s">
        <v>94</v>
      </c>
      <c r="C16" s="49" t="s">
        <v>100</v>
      </c>
      <c r="D16" s="49" t="s">
        <v>100</v>
      </c>
      <c r="E16" s="49" t="s">
        <v>75</v>
      </c>
      <c r="F16" s="49" t="s">
        <v>102</v>
      </c>
      <c r="G16" s="50">
        <v>23.39</v>
      </c>
      <c r="H16" s="50">
        <v>23.39</v>
      </c>
      <c r="I16" s="97"/>
      <c r="J16" s="97"/>
      <c r="K16" s="97"/>
    </row>
    <row r="17" s="51" customFormat="1" ht="21" customHeight="1" spans="2:11">
      <c r="B17" s="49" t="s">
        <v>94</v>
      </c>
      <c r="C17" s="49" t="s">
        <v>106</v>
      </c>
      <c r="D17" s="49" t="s">
        <v>100</v>
      </c>
      <c r="E17" s="49" t="s">
        <v>75</v>
      </c>
      <c r="F17" s="49" t="s">
        <v>107</v>
      </c>
      <c r="G17" s="50">
        <v>306.57</v>
      </c>
      <c r="H17" s="50">
        <v>306.57</v>
      </c>
      <c r="I17" s="97"/>
      <c r="J17" s="97"/>
      <c r="K17" s="97"/>
    </row>
    <row r="18" s="51" customFormat="1" ht="21" customHeight="1" spans="2:11">
      <c r="B18" s="49" t="s">
        <v>103</v>
      </c>
      <c r="C18" s="49" t="s">
        <v>95</v>
      </c>
      <c r="D18" s="49" t="s">
        <v>96</v>
      </c>
      <c r="E18" s="49" t="s">
        <v>75</v>
      </c>
      <c r="F18" s="49" t="s">
        <v>104</v>
      </c>
      <c r="G18" s="50">
        <v>32.46</v>
      </c>
      <c r="H18" s="50">
        <v>32.46</v>
      </c>
      <c r="I18" s="97"/>
      <c r="J18" s="97"/>
      <c r="K18" s="97"/>
    </row>
    <row r="19" s="51" customFormat="1" ht="21" customHeight="1" spans="2:11">
      <c r="B19" s="49"/>
      <c r="C19" s="49"/>
      <c r="D19" s="49"/>
      <c r="E19" s="49"/>
      <c r="F19" s="49" t="s">
        <v>78</v>
      </c>
      <c r="G19" s="48">
        <v>618.42</v>
      </c>
      <c r="H19" s="48">
        <v>618.42</v>
      </c>
      <c r="I19" s="97"/>
      <c r="J19" s="97"/>
      <c r="K19" s="97"/>
    </row>
    <row r="20" s="51" customFormat="1" ht="21" customHeight="1" spans="2:11">
      <c r="B20" s="49" t="s">
        <v>94</v>
      </c>
      <c r="C20" s="49" t="s">
        <v>100</v>
      </c>
      <c r="D20" s="49" t="s">
        <v>95</v>
      </c>
      <c r="E20" s="49" t="s">
        <v>77</v>
      </c>
      <c r="F20" s="49" t="s">
        <v>105</v>
      </c>
      <c r="G20" s="50">
        <v>26.79</v>
      </c>
      <c r="H20" s="50">
        <v>26.79</v>
      </c>
      <c r="I20" s="97"/>
      <c r="J20" s="97"/>
      <c r="K20" s="97"/>
    </row>
    <row r="21" s="51" customFormat="1" ht="21" customHeight="1" spans="2:11">
      <c r="B21" s="49" t="s">
        <v>94</v>
      </c>
      <c r="C21" s="49" t="s">
        <v>100</v>
      </c>
      <c r="D21" s="49" t="s">
        <v>100</v>
      </c>
      <c r="E21" s="49" t="s">
        <v>77</v>
      </c>
      <c r="F21" s="49" t="s">
        <v>102</v>
      </c>
      <c r="G21" s="50">
        <v>42.2</v>
      </c>
      <c r="H21" s="50">
        <v>42.2</v>
      </c>
      <c r="I21" s="97"/>
      <c r="J21" s="97"/>
      <c r="K21" s="97"/>
    </row>
    <row r="22" s="51" customFormat="1" ht="21" customHeight="1" spans="2:11">
      <c r="B22" s="49" t="s">
        <v>94</v>
      </c>
      <c r="C22" s="49" t="s">
        <v>106</v>
      </c>
      <c r="D22" s="49" t="s">
        <v>108</v>
      </c>
      <c r="E22" s="49" t="s">
        <v>77</v>
      </c>
      <c r="F22" s="49" t="s">
        <v>109</v>
      </c>
      <c r="G22" s="50">
        <v>496.62</v>
      </c>
      <c r="H22" s="50">
        <v>496.62</v>
      </c>
      <c r="I22" s="97"/>
      <c r="J22" s="97"/>
      <c r="K22" s="97"/>
    </row>
    <row r="23" s="51" customFormat="1" ht="21" customHeight="1" spans="2:11">
      <c r="B23" s="49" t="s">
        <v>103</v>
      </c>
      <c r="C23" s="49" t="s">
        <v>95</v>
      </c>
      <c r="D23" s="49" t="s">
        <v>96</v>
      </c>
      <c r="E23" s="49" t="s">
        <v>77</v>
      </c>
      <c r="F23" s="49" t="s">
        <v>104</v>
      </c>
      <c r="G23" s="50">
        <v>52.8</v>
      </c>
      <c r="H23" s="50">
        <v>52.8</v>
      </c>
      <c r="I23" s="97"/>
      <c r="J23" s="97"/>
      <c r="K23" s="97"/>
    </row>
    <row r="24" s="51" customFormat="1" ht="21" customHeight="1" spans="2:11">
      <c r="B24" s="49"/>
      <c r="C24" s="49"/>
      <c r="D24" s="49"/>
      <c r="E24" s="49"/>
      <c r="F24" s="49" t="s">
        <v>80</v>
      </c>
      <c r="G24" s="48">
        <v>339.57</v>
      </c>
      <c r="H24" s="48">
        <v>339.57</v>
      </c>
      <c r="I24" s="97"/>
      <c r="J24" s="97"/>
      <c r="K24" s="97"/>
    </row>
    <row r="25" s="51" customFormat="1" ht="21" customHeight="1" spans="2:11">
      <c r="B25" s="49" t="s">
        <v>94</v>
      </c>
      <c r="C25" s="49" t="s">
        <v>100</v>
      </c>
      <c r="D25" s="49" t="s">
        <v>95</v>
      </c>
      <c r="E25" s="49" t="s">
        <v>79</v>
      </c>
      <c r="F25" s="49" t="s">
        <v>105</v>
      </c>
      <c r="G25" s="50">
        <v>28.24</v>
      </c>
      <c r="H25" s="50">
        <v>28.24</v>
      </c>
      <c r="I25" s="97"/>
      <c r="J25" s="97"/>
      <c r="K25" s="97"/>
    </row>
    <row r="26" s="51" customFormat="1" ht="21" customHeight="1" spans="2:11">
      <c r="B26" s="49" t="s">
        <v>94</v>
      </c>
      <c r="C26" s="49" t="s">
        <v>100</v>
      </c>
      <c r="D26" s="49" t="s">
        <v>100</v>
      </c>
      <c r="E26" s="49" t="s">
        <v>79</v>
      </c>
      <c r="F26" s="49" t="s">
        <v>102</v>
      </c>
      <c r="G26" s="50">
        <v>21.14</v>
      </c>
      <c r="H26" s="50">
        <v>21.14</v>
      </c>
      <c r="I26" s="97"/>
      <c r="J26" s="97"/>
      <c r="K26" s="97"/>
    </row>
    <row r="27" s="51" customFormat="1" ht="21" customHeight="1" spans="2:11">
      <c r="B27" s="49" t="s">
        <v>94</v>
      </c>
      <c r="C27" s="49" t="s">
        <v>110</v>
      </c>
      <c r="D27" s="49" t="s">
        <v>95</v>
      </c>
      <c r="E27" s="49" t="s">
        <v>79</v>
      </c>
      <c r="F27" s="49" t="s">
        <v>111</v>
      </c>
      <c r="G27" s="50">
        <v>262.42</v>
      </c>
      <c r="H27" s="50">
        <v>262.42</v>
      </c>
      <c r="I27" s="97"/>
      <c r="J27" s="97"/>
      <c r="K27" s="97"/>
    </row>
    <row r="28" s="51" customFormat="1" ht="21" customHeight="1" spans="2:11">
      <c r="B28" s="49" t="s">
        <v>103</v>
      </c>
      <c r="C28" s="49" t="s">
        <v>95</v>
      </c>
      <c r="D28" s="49" t="s">
        <v>96</v>
      </c>
      <c r="E28" s="49" t="s">
        <v>79</v>
      </c>
      <c r="F28" s="49" t="s">
        <v>104</v>
      </c>
      <c r="G28" s="50">
        <v>27.78</v>
      </c>
      <c r="H28" s="50">
        <v>27.78</v>
      </c>
      <c r="I28" s="97"/>
      <c r="J28" s="97"/>
      <c r="K28" s="97"/>
    </row>
    <row r="29" s="51" customFormat="1" ht="21" customHeight="1" spans="2:11">
      <c r="B29" s="49"/>
      <c r="C29" s="49"/>
      <c r="D29" s="49"/>
      <c r="E29" s="49"/>
      <c r="F29" s="49" t="s">
        <v>82</v>
      </c>
      <c r="G29" s="48">
        <v>457.86</v>
      </c>
      <c r="H29" s="48">
        <v>457.86</v>
      </c>
      <c r="I29" s="97"/>
      <c r="J29" s="97"/>
      <c r="K29" s="97"/>
    </row>
    <row r="30" s="51" customFormat="1" ht="21" customHeight="1" spans="2:11">
      <c r="B30" s="49" t="s">
        <v>94</v>
      </c>
      <c r="C30" s="49" t="s">
        <v>100</v>
      </c>
      <c r="D30" s="49" t="s">
        <v>95</v>
      </c>
      <c r="E30" s="49" t="s">
        <v>81</v>
      </c>
      <c r="F30" s="49" t="s">
        <v>105</v>
      </c>
      <c r="G30" s="50">
        <v>11.53</v>
      </c>
      <c r="H30" s="50">
        <v>11.53</v>
      </c>
      <c r="I30" s="97"/>
      <c r="J30" s="97"/>
      <c r="K30" s="97"/>
    </row>
    <row r="31" s="51" customFormat="1" ht="21" customHeight="1" spans="2:11">
      <c r="B31" s="49" t="s">
        <v>94</v>
      </c>
      <c r="C31" s="49" t="s">
        <v>100</v>
      </c>
      <c r="D31" s="49" t="s">
        <v>100</v>
      </c>
      <c r="E31" s="49" t="s">
        <v>81</v>
      </c>
      <c r="F31" s="49" t="s">
        <v>102</v>
      </c>
      <c r="G31" s="50">
        <v>28.09</v>
      </c>
      <c r="H31" s="50">
        <v>28.09</v>
      </c>
      <c r="I31" s="97"/>
      <c r="J31" s="97"/>
      <c r="K31" s="97"/>
    </row>
    <row r="32" s="51" customFormat="1" ht="21" customHeight="1" spans="2:11">
      <c r="B32" s="49" t="s">
        <v>94</v>
      </c>
      <c r="C32" s="49" t="s">
        <v>106</v>
      </c>
      <c r="D32" s="49" t="s">
        <v>96</v>
      </c>
      <c r="E32" s="49" t="s">
        <v>81</v>
      </c>
      <c r="F32" s="49" t="s">
        <v>112</v>
      </c>
      <c r="G32" s="50">
        <v>377.93</v>
      </c>
      <c r="H32" s="50">
        <v>377.93</v>
      </c>
      <c r="I32" s="97"/>
      <c r="J32" s="97"/>
      <c r="K32" s="97"/>
    </row>
    <row r="33" s="51" customFormat="1" ht="21" customHeight="1" spans="2:11">
      <c r="B33" s="49" t="s">
        <v>103</v>
      </c>
      <c r="C33" s="49" t="s">
        <v>95</v>
      </c>
      <c r="D33" s="49" t="s">
        <v>96</v>
      </c>
      <c r="E33" s="49" t="s">
        <v>81</v>
      </c>
      <c r="F33" s="49" t="s">
        <v>104</v>
      </c>
      <c r="G33" s="50">
        <v>40.31</v>
      </c>
      <c r="H33" s="50">
        <v>40.31</v>
      </c>
      <c r="I33" s="97"/>
      <c r="J33" s="97"/>
      <c r="K33" s="9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9" activePane="bottomLeft" state="frozen"/>
      <selection/>
      <selection pane="bottomLeft" activeCell="F27" sqref="F27"/>
    </sheetView>
  </sheetViews>
  <sheetFormatPr defaultColWidth="10" defaultRowHeight="13.5"/>
  <cols>
    <col min="1" max="1" width="1.53333333333333" style="51" customWidth="1"/>
    <col min="2" max="2" width="29.625" style="51" customWidth="1"/>
    <col min="3" max="3" width="11.625" style="51" customWidth="1"/>
    <col min="4" max="4" width="29.625" style="51" customWidth="1"/>
    <col min="5" max="5" width="11.625" style="51" customWidth="1"/>
    <col min="6" max="6" width="13.125" style="51" customWidth="1"/>
    <col min="7" max="8" width="11.25" style="51" customWidth="1"/>
    <col min="9" max="9" width="1.53333333333333" style="51" customWidth="1"/>
    <col min="10" max="12" width="9.76666666666667" style="51" customWidth="1"/>
    <col min="13" max="16384" width="10" style="51"/>
  </cols>
  <sheetData>
    <row r="1" ht="25" customHeight="1" spans="1:9">
      <c r="A1" s="114"/>
      <c r="B1" s="24" t="s">
        <v>113</v>
      </c>
      <c r="C1" s="115"/>
      <c r="D1" s="115"/>
      <c r="H1" s="116" t="s">
        <v>114</v>
      </c>
      <c r="I1" s="86" t="s">
        <v>2</v>
      </c>
    </row>
    <row r="2" ht="22.8" customHeight="1" spans="1:9">
      <c r="A2" s="117"/>
      <c r="B2" s="118" t="s">
        <v>115</v>
      </c>
      <c r="C2" s="118"/>
      <c r="D2" s="118"/>
      <c r="E2" s="118"/>
      <c r="F2" s="119"/>
      <c r="G2" s="119"/>
      <c r="H2" s="119"/>
      <c r="I2" s="124"/>
    </row>
    <row r="3" ht="19.55" customHeight="1" spans="1:9">
      <c r="A3" s="117"/>
      <c r="B3" s="58" t="s">
        <v>4</v>
      </c>
      <c r="C3" s="58"/>
      <c r="D3" s="53"/>
      <c r="F3" s="120" t="s">
        <v>5</v>
      </c>
      <c r="G3" s="120"/>
      <c r="H3" s="120"/>
      <c r="I3" s="125"/>
    </row>
    <row r="4" ht="30" customHeight="1" spans="1:9">
      <c r="A4" s="117"/>
      <c r="B4" s="31" t="s">
        <v>6</v>
      </c>
      <c r="C4" s="31"/>
      <c r="D4" s="31" t="s">
        <v>7</v>
      </c>
      <c r="E4" s="31"/>
      <c r="F4" s="31"/>
      <c r="G4" s="31"/>
      <c r="H4" s="31"/>
      <c r="I4" s="126"/>
    </row>
    <row r="5" ht="30" customHeight="1" spans="1:9">
      <c r="A5" s="117"/>
      <c r="B5" s="31" t="s">
        <v>8</v>
      </c>
      <c r="C5" s="31" t="s">
        <v>9</v>
      </c>
      <c r="D5" s="31" t="s">
        <v>8</v>
      </c>
      <c r="E5" s="31" t="s">
        <v>59</v>
      </c>
      <c r="F5" s="47" t="s">
        <v>116</v>
      </c>
      <c r="G5" s="47" t="s">
        <v>117</v>
      </c>
      <c r="H5" s="47" t="s">
        <v>118</v>
      </c>
      <c r="I5" s="86"/>
    </row>
    <row r="6" ht="30" customHeight="1" spans="1:9">
      <c r="A6" s="55"/>
      <c r="B6" s="35" t="s">
        <v>119</v>
      </c>
      <c r="C6" s="37">
        <f>SUM(C7:C9)</f>
        <v>2553.75</v>
      </c>
      <c r="D6" s="35" t="s">
        <v>120</v>
      </c>
      <c r="E6" s="37">
        <v>2553.74</v>
      </c>
      <c r="F6" s="37">
        <v>2553.74</v>
      </c>
      <c r="G6" s="37"/>
      <c r="H6" s="37"/>
      <c r="I6" s="63"/>
    </row>
    <row r="7" ht="30" customHeight="1" spans="1:9">
      <c r="A7" s="55"/>
      <c r="B7" s="35" t="s">
        <v>121</v>
      </c>
      <c r="C7" s="121">
        <v>2553.75</v>
      </c>
      <c r="D7" s="35" t="s">
        <v>122</v>
      </c>
      <c r="E7" s="37"/>
      <c r="F7" s="37"/>
      <c r="G7" s="37"/>
      <c r="H7" s="37"/>
      <c r="I7" s="63"/>
    </row>
    <row r="8" ht="30" customHeight="1" spans="1:9">
      <c r="A8" s="55"/>
      <c r="B8" s="35" t="s">
        <v>123</v>
      </c>
      <c r="C8" s="37"/>
      <c r="D8" s="35" t="s">
        <v>124</v>
      </c>
      <c r="E8" s="37"/>
      <c r="F8" s="37"/>
      <c r="G8" s="37"/>
      <c r="H8" s="37"/>
      <c r="I8" s="63"/>
    </row>
    <row r="9" ht="30" customHeight="1" spans="1:9">
      <c r="A9" s="55"/>
      <c r="B9" s="35" t="s">
        <v>125</v>
      </c>
      <c r="C9" s="37"/>
      <c r="D9" s="35" t="s">
        <v>126</v>
      </c>
      <c r="E9" s="37"/>
      <c r="F9" s="37"/>
      <c r="G9" s="37"/>
      <c r="H9" s="37"/>
      <c r="I9" s="63"/>
    </row>
    <row r="10" ht="30" customHeight="1" spans="1:9">
      <c r="A10" s="55"/>
      <c r="B10" s="35" t="s">
        <v>127</v>
      </c>
      <c r="C10" s="37">
        <f>SUM(C11:C14)</f>
        <v>0</v>
      </c>
      <c r="D10" s="35" t="s">
        <v>128</v>
      </c>
      <c r="E10" s="37"/>
      <c r="F10" s="37"/>
      <c r="G10" s="37"/>
      <c r="H10" s="37"/>
      <c r="I10" s="63"/>
    </row>
    <row r="11" ht="30" customHeight="1" spans="1:9">
      <c r="A11" s="55"/>
      <c r="B11" s="35" t="s">
        <v>121</v>
      </c>
      <c r="C11" s="37"/>
      <c r="D11" s="35" t="s">
        <v>129</v>
      </c>
      <c r="E11" s="37"/>
      <c r="F11" s="37"/>
      <c r="G11" s="37"/>
      <c r="H11" s="37"/>
      <c r="I11" s="63"/>
    </row>
    <row r="12" ht="30" customHeight="1" spans="1:9">
      <c r="A12" s="55"/>
      <c r="B12" s="35" t="s">
        <v>123</v>
      </c>
      <c r="C12" s="37"/>
      <c r="D12" s="35" t="s">
        <v>130</v>
      </c>
      <c r="E12" s="37"/>
      <c r="F12" s="37"/>
      <c r="G12" s="37"/>
      <c r="H12" s="37"/>
      <c r="I12" s="63"/>
    </row>
    <row r="13" ht="30" customHeight="1" spans="1:9">
      <c r="A13" s="55"/>
      <c r="B13" s="35" t="s">
        <v>125</v>
      </c>
      <c r="C13" s="37"/>
      <c r="D13" s="35" t="s">
        <v>131</v>
      </c>
      <c r="E13" s="37"/>
      <c r="F13" s="37"/>
      <c r="G13" s="37"/>
      <c r="H13" s="37"/>
      <c r="I13" s="63"/>
    </row>
    <row r="14" ht="30" customHeight="1" spans="1:9">
      <c r="A14" s="55"/>
      <c r="B14" s="35" t="s">
        <v>132</v>
      </c>
      <c r="C14" s="37"/>
      <c r="D14" s="35" t="s">
        <v>133</v>
      </c>
      <c r="E14" s="37">
        <f>SUM(F14:I14)</f>
        <v>2342.61</v>
      </c>
      <c r="F14" s="121">
        <v>2342.61</v>
      </c>
      <c r="G14" s="37"/>
      <c r="H14" s="37"/>
      <c r="I14" s="63"/>
    </row>
    <row r="15" ht="30" customHeight="1" spans="1:9">
      <c r="A15" s="55"/>
      <c r="B15" s="35" t="s">
        <v>132</v>
      </c>
      <c r="C15" s="37"/>
      <c r="D15" s="35" t="s">
        <v>134</v>
      </c>
      <c r="E15" s="37"/>
      <c r="F15" s="122"/>
      <c r="G15" s="37"/>
      <c r="H15" s="37"/>
      <c r="I15" s="63"/>
    </row>
    <row r="16" ht="30" customHeight="1" spans="1:9">
      <c r="A16" s="55"/>
      <c r="B16" s="35" t="s">
        <v>132</v>
      </c>
      <c r="C16" s="37"/>
      <c r="D16" s="35" t="s">
        <v>135</v>
      </c>
      <c r="E16" s="37"/>
      <c r="F16" s="122"/>
      <c r="G16" s="37"/>
      <c r="H16" s="37"/>
      <c r="I16" s="63"/>
    </row>
    <row r="17" ht="30" customHeight="1" spans="1:9">
      <c r="A17" s="55"/>
      <c r="B17" s="35" t="s">
        <v>132</v>
      </c>
      <c r="C17" s="37"/>
      <c r="D17" s="35" t="s">
        <v>136</v>
      </c>
      <c r="E17" s="37"/>
      <c r="F17" s="122"/>
      <c r="G17" s="37"/>
      <c r="H17" s="37"/>
      <c r="I17" s="63"/>
    </row>
    <row r="18" ht="30" customHeight="1" spans="1:9">
      <c r="A18" s="55"/>
      <c r="B18" s="35" t="s">
        <v>132</v>
      </c>
      <c r="C18" s="37"/>
      <c r="D18" s="35" t="s">
        <v>137</v>
      </c>
      <c r="E18" s="37"/>
      <c r="F18" s="122"/>
      <c r="G18" s="37"/>
      <c r="H18" s="37"/>
      <c r="I18" s="63"/>
    </row>
    <row r="19" ht="30" customHeight="1" spans="1:9">
      <c r="A19" s="55"/>
      <c r="B19" s="35" t="s">
        <v>132</v>
      </c>
      <c r="C19" s="37"/>
      <c r="D19" s="35" t="s">
        <v>138</v>
      </c>
      <c r="E19" s="37"/>
      <c r="F19" s="122"/>
      <c r="G19" s="37"/>
      <c r="H19" s="37"/>
      <c r="I19" s="63"/>
    </row>
    <row r="20" ht="30" customHeight="1" spans="1:9">
      <c r="A20" s="55"/>
      <c r="B20" s="35" t="s">
        <v>132</v>
      </c>
      <c r="C20" s="37"/>
      <c r="D20" s="35" t="s">
        <v>139</v>
      </c>
      <c r="E20" s="37"/>
      <c r="F20" s="122"/>
      <c r="G20" s="37"/>
      <c r="H20" s="37"/>
      <c r="I20" s="63"/>
    </row>
    <row r="21" ht="30" customHeight="1" spans="1:9">
      <c r="A21" s="55"/>
      <c r="B21" s="35" t="s">
        <v>132</v>
      </c>
      <c r="C21" s="37"/>
      <c r="D21" s="35" t="s">
        <v>140</v>
      </c>
      <c r="E21" s="37"/>
      <c r="F21" s="122"/>
      <c r="G21" s="37"/>
      <c r="H21" s="37"/>
      <c r="I21" s="63"/>
    </row>
    <row r="22" ht="30" customHeight="1" spans="1:9">
      <c r="A22" s="55"/>
      <c r="B22" s="35" t="s">
        <v>132</v>
      </c>
      <c r="C22" s="37"/>
      <c r="D22" s="35" t="s">
        <v>141</v>
      </c>
      <c r="E22" s="37"/>
      <c r="F22" s="122"/>
      <c r="G22" s="37"/>
      <c r="H22" s="37"/>
      <c r="I22" s="63"/>
    </row>
    <row r="23" ht="30" customHeight="1" spans="1:9">
      <c r="A23" s="55"/>
      <c r="B23" s="35" t="s">
        <v>132</v>
      </c>
      <c r="C23" s="37"/>
      <c r="D23" s="35" t="s">
        <v>142</v>
      </c>
      <c r="E23" s="37"/>
      <c r="F23" s="122"/>
      <c r="G23" s="37"/>
      <c r="H23" s="37"/>
      <c r="I23" s="63"/>
    </row>
    <row r="24" ht="30" customHeight="1" spans="1:9">
      <c r="A24" s="55"/>
      <c r="B24" s="35" t="s">
        <v>132</v>
      </c>
      <c r="C24" s="37"/>
      <c r="D24" s="35" t="s">
        <v>143</v>
      </c>
      <c r="E24" s="37"/>
      <c r="F24" s="122"/>
      <c r="G24" s="37"/>
      <c r="H24" s="37"/>
      <c r="I24" s="63"/>
    </row>
    <row r="25" ht="30" customHeight="1" spans="1:9">
      <c r="A25" s="55"/>
      <c r="B25" s="35" t="s">
        <v>132</v>
      </c>
      <c r="C25" s="37"/>
      <c r="D25" s="35" t="s">
        <v>144</v>
      </c>
      <c r="E25" s="37"/>
      <c r="F25" s="122"/>
      <c r="G25" s="37"/>
      <c r="H25" s="37"/>
      <c r="I25" s="63"/>
    </row>
    <row r="26" ht="30" customHeight="1" spans="1:9">
      <c r="A26" s="55"/>
      <c r="B26" s="35" t="s">
        <v>132</v>
      </c>
      <c r="C26" s="37"/>
      <c r="D26" s="35" t="s">
        <v>145</v>
      </c>
      <c r="E26" s="37">
        <f>SUM(F26:I26)</f>
        <v>211.13</v>
      </c>
      <c r="F26" s="121">
        <v>211.13</v>
      </c>
      <c r="G26" s="37"/>
      <c r="H26" s="37"/>
      <c r="I26" s="63"/>
    </row>
    <row r="27" ht="30" customHeight="1" spans="1:9">
      <c r="A27" s="55"/>
      <c r="B27" s="35" t="s">
        <v>132</v>
      </c>
      <c r="C27" s="37"/>
      <c r="D27" s="35" t="s">
        <v>146</v>
      </c>
      <c r="E27" s="37"/>
      <c r="F27" s="37"/>
      <c r="G27" s="37"/>
      <c r="H27" s="37"/>
      <c r="I27" s="63"/>
    </row>
    <row r="28" ht="30" customHeight="1" spans="1:9">
      <c r="A28" s="55"/>
      <c r="B28" s="35" t="s">
        <v>132</v>
      </c>
      <c r="C28" s="37"/>
      <c r="D28" s="35" t="s">
        <v>147</v>
      </c>
      <c r="E28" s="37"/>
      <c r="F28" s="37"/>
      <c r="G28" s="37"/>
      <c r="H28" s="37"/>
      <c r="I28" s="63"/>
    </row>
    <row r="29" ht="30" customHeight="1" spans="1:9">
      <c r="A29" s="55"/>
      <c r="B29" s="35" t="s">
        <v>132</v>
      </c>
      <c r="C29" s="37"/>
      <c r="D29" s="35" t="s">
        <v>148</v>
      </c>
      <c r="E29" s="37"/>
      <c r="F29" s="37"/>
      <c r="G29" s="37"/>
      <c r="H29" s="37"/>
      <c r="I29" s="63"/>
    </row>
    <row r="30" ht="30" customHeight="1" spans="1:9">
      <c r="A30" s="55"/>
      <c r="B30" s="35" t="s">
        <v>132</v>
      </c>
      <c r="C30" s="37"/>
      <c r="D30" s="35" t="s">
        <v>149</v>
      </c>
      <c r="E30" s="37"/>
      <c r="F30" s="37"/>
      <c r="G30" s="37"/>
      <c r="H30" s="37"/>
      <c r="I30" s="63"/>
    </row>
    <row r="31" ht="30" customHeight="1" spans="1:9">
      <c r="A31" s="55"/>
      <c r="B31" s="35" t="s">
        <v>132</v>
      </c>
      <c r="C31" s="37"/>
      <c r="D31" s="35" t="s">
        <v>150</v>
      </c>
      <c r="E31" s="37"/>
      <c r="F31" s="37"/>
      <c r="G31" s="37"/>
      <c r="H31" s="37"/>
      <c r="I31" s="63"/>
    </row>
    <row r="32" ht="30" customHeight="1" spans="1:9">
      <c r="A32" s="55"/>
      <c r="B32" s="35" t="s">
        <v>132</v>
      </c>
      <c r="C32" s="37"/>
      <c r="D32" s="35" t="s">
        <v>151</v>
      </c>
      <c r="E32" s="37"/>
      <c r="F32" s="37"/>
      <c r="G32" s="37"/>
      <c r="H32" s="37"/>
      <c r="I32" s="63"/>
    </row>
    <row r="33" ht="30" customHeight="1" spans="1:9">
      <c r="A33" s="55"/>
      <c r="B33" s="35" t="s">
        <v>132</v>
      </c>
      <c r="C33" s="37"/>
      <c r="D33" s="35" t="s">
        <v>152</v>
      </c>
      <c r="E33" s="37"/>
      <c r="F33" s="37"/>
      <c r="G33" s="37"/>
      <c r="H33" s="37"/>
      <c r="I33" s="63"/>
    </row>
    <row r="34" ht="9.75" customHeight="1" spans="1:9">
      <c r="A34" s="123"/>
      <c r="B34" s="123"/>
      <c r="C34" s="123"/>
      <c r="D34" s="53"/>
      <c r="E34" s="123"/>
      <c r="F34" s="123"/>
      <c r="G34" s="123"/>
      <c r="H34" s="123"/>
      <c r="I34" s="12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34"/>
  <sheetViews>
    <sheetView workbookViewId="0">
      <pane ySplit="6" topLeftCell="A16" activePane="bottomLeft" state="frozen"/>
      <selection/>
      <selection pane="bottomLeft" activeCell="J134" sqref="F7:J134"/>
    </sheetView>
  </sheetViews>
  <sheetFormatPr defaultColWidth="10" defaultRowHeight="13.5"/>
  <cols>
    <col min="1" max="1" width="1.53333333333333" style="51" customWidth="1"/>
    <col min="2" max="3" width="5.875" style="98" customWidth="1"/>
    <col min="4" max="4" width="11.625" style="98" customWidth="1"/>
    <col min="5" max="5" width="23.5" style="51" customWidth="1"/>
    <col min="6" max="9" width="10.375" style="51" customWidth="1"/>
    <col min="10" max="13" width="5.875" style="51" customWidth="1"/>
    <col min="14" max="16" width="7.25" style="51" customWidth="1"/>
    <col min="17" max="23" width="5.875" style="51" customWidth="1"/>
    <col min="24" max="26" width="7.25" style="51" customWidth="1"/>
    <col min="27" max="33" width="5.875" style="51" customWidth="1"/>
    <col min="34" max="39" width="7.25" style="51" customWidth="1"/>
    <col min="40" max="40" width="1.53333333333333" style="51" customWidth="1"/>
    <col min="41" max="42" width="9.76666666666667" style="51" customWidth="1"/>
    <col min="43" max="16384" width="10" style="51"/>
  </cols>
  <sheetData>
    <row r="1" ht="25" customHeight="1" spans="1:40">
      <c r="A1" s="70"/>
      <c r="B1" s="99" t="s">
        <v>153</v>
      </c>
      <c r="C1" s="99"/>
      <c r="D1" s="100"/>
      <c r="E1" s="71"/>
      <c r="F1" s="52"/>
      <c r="G1" s="52"/>
      <c r="H1" s="52"/>
      <c r="I1" s="71"/>
      <c r="J1" s="71"/>
      <c r="K1" s="52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2" t="s">
        <v>154</v>
      </c>
      <c r="AN1" s="110"/>
    </row>
    <row r="2" ht="22.8" customHeight="1" spans="1:40">
      <c r="A2" s="52"/>
      <c r="B2" s="56" t="s">
        <v>155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110"/>
    </row>
    <row r="3" ht="19.55" customHeight="1" spans="1:40">
      <c r="A3" s="57"/>
      <c r="B3" s="59" t="s">
        <v>4</v>
      </c>
      <c r="C3" s="59"/>
      <c r="D3" s="59"/>
      <c r="E3" s="58"/>
      <c r="F3" s="101"/>
      <c r="G3" s="57"/>
      <c r="H3" s="73"/>
      <c r="I3" s="101"/>
      <c r="J3" s="101"/>
      <c r="K3" s="108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73" t="s">
        <v>5</v>
      </c>
      <c r="AM3" s="73"/>
      <c r="AN3" s="111"/>
    </row>
    <row r="4" ht="24.4" customHeight="1" spans="1:40">
      <c r="A4" s="55"/>
      <c r="B4" s="47" t="s">
        <v>8</v>
      </c>
      <c r="C4" s="47"/>
      <c r="D4" s="47"/>
      <c r="E4" s="47"/>
      <c r="F4" s="47" t="s">
        <v>156</v>
      </c>
      <c r="G4" s="47" t="s">
        <v>157</v>
      </c>
      <c r="H4" s="47"/>
      <c r="I4" s="47"/>
      <c r="J4" s="47"/>
      <c r="K4" s="47"/>
      <c r="L4" s="47"/>
      <c r="M4" s="47"/>
      <c r="N4" s="47"/>
      <c r="O4" s="47"/>
      <c r="P4" s="47"/>
      <c r="Q4" s="47" t="s">
        <v>158</v>
      </c>
      <c r="R4" s="47"/>
      <c r="S4" s="47"/>
      <c r="T4" s="47"/>
      <c r="U4" s="47"/>
      <c r="V4" s="47"/>
      <c r="W4" s="47"/>
      <c r="X4" s="47"/>
      <c r="Y4" s="47"/>
      <c r="Z4" s="47"/>
      <c r="AA4" s="47" t="s">
        <v>159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86"/>
    </row>
    <row r="5" ht="24.4" customHeight="1" spans="1:40">
      <c r="A5" s="55"/>
      <c r="B5" s="47" t="s">
        <v>90</v>
      </c>
      <c r="C5" s="47"/>
      <c r="D5" s="47" t="s">
        <v>70</v>
      </c>
      <c r="E5" s="47" t="s">
        <v>71</v>
      </c>
      <c r="F5" s="47"/>
      <c r="G5" s="47" t="s">
        <v>59</v>
      </c>
      <c r="H5" s="47" t="s">
        <v>160</v>
      </c>
      <c r="I5" s="47"/>
      <c r="J5" s="47"/>
      <c r="K5" s="47" t="s">
        <v>161</v>
      </c>
      <c r="L5" s="47"/>
      <c r="M5" s="47"/>
      <c r="N5" s="47" t="s">
        <v>162</v>
      </c>
      <c r="O5" s="47"/>
      <c r="P5" s="47"/>
      <c r="Q5" s="47" t="s">
        <v>59</v>
      </c>
      <c r="R5" s="47" t="s">
        <v>160</v>
      </c>
      <c r="S5" s="47"/>
      <c r="T5" s="47"/>
      <c r="U5" s="47" t="s">
        <v>161</v>
      </c>
      <c r="V5" s="47"/>
      <c r="W5" s="47"/>
      <c r="X5" s="47" t="s">
        <v>162</v>
      </c>
      <c r="Y5" s="47"/>
      <c r="Z5" s="47"/>
      <c r="AA5" s="47" t="s">
        <v>59</v>
      </c>
      <c r="AB5" s="47" t="s">
        <v>160</v>
      </c>
      <c r="AC5" s="47"/>
      <c r="AD5" s="47"/>
      <c r="AE5" s="47" t="s">
        <v>161</v>
      </c>
      <c r="AF5" s="47"/>
      <c r="AG5" s="47"/>
      <c r="AH5" s="47" t="s">
        <v>162</v>
      </c>
      <c r="AI5" s="47"/>
      <c r="AJ5" s="47"/>
      <c r="AK5" s="47" t="s">
        <v>163</v>
      </c>
      <c r="AL5" s="47"/>
      <c r="AM5" s="47"/>
      <c r="AN5" s="86"/>
    </row>
    <row r="6" ht="39" customHeight="1" spans="1:40">
      <c r="A6" s="53"/>
      <c r="B6" s="47" t="s">
        <v>91</v>
      </c>
      <c r="C6" s="47" t="s">
        <v>92</v>
      </c>
      <c r="D6" s="47"/>
      <c r="E6" s="47"/>
      <c r="F6" s="47"/>
      <c r="G6" s="47"/>
      <c r="H6" s="47" t="s">
        <v>164</v>
      </c>
      <c r="I6" s="47" t="s">
        <v>86</v>
      </c>
      <c r="J6" s="47" t="s">
        <v>87</v>
      </c>
      <c r="K6" s="47" t="s">
        <v>164</v>
      </c>
      <c r="L6" s="47" t="s">
        <v>86</v>
      </c>
      <c r="M6" s="47" t="s">
        <v>87</v>
      </c>
      <c r="N6" s="47" t="s">
        <v>164</v>
      </c>
      <c r="O6" s="47" t="s">
        <v>165</v>
      </c>
      <c r="P6" s="47" t="s">
        <v>166</v>
      </c>
      <c r="Q6" s="47"/>
      <c r="R6" s="47" t="s">
        <v>164</v>
      </c>
      <c r="S6" s="47" t="s">
        <v>86</v>
      </c>
      <c r="T6" s="47" t="s">
        <v>87</v>
      </c>
      <c r="U6" s="47" t="s">
        <v>164</v>
      </c>
      <c r="V6" s="47" t="s">
        <v>86</v>
      </c>
      <c r="W6" s="47" t="s">
        <v>87</v>
      </c>
      <c r="X6" s="47" t="s">
        <v>164</v>
      </c>
      <c r="Y6" s="47" t="s">
        <v>165</v>
      </c>
      <c r="Z6" s="47" t="s">
        <v>166</v>
      </c>
      <c r="AA6" s="47"/>
      <c r="AB6" s="47" t="s">
        <v>164</v>
      </c>
      <c r="AC6" s="47" t="s">
        <v>86</v>
      </c>
      <c r="AD6" s="47" t="s">
        <v>87</v>
      </c>
      <c r="AE6" s="47" t="s">
        <v>164</v>
      </c>
      <c r="AF6" s="47" t="s">
        <v>86</v>
      </c>
      <c r="AG6" s="47" t="s">
        <v>87</v>
      </c>
      <c r="AH6" s="47" t="s">
        <v>164</v>
      </c>
      <c r="AI6" s="47" t="s">
        <v>165</v>
      </c>
      <c r="AJ6" s="47" t="s">
        <v>166</v>
      </c>
      <c r="AK6" s="47" t="s">
        <v>164</v>
      </c>
      <c r="AL6" s="47" t="s">
        <v>165</v>
      </c>
      <c r="AM6" s="47" t="s">
        <v>166</v>
      </c>
      <c r="AN6" s="86"/>
    </row>
    <row r="7" ht="26" customHeight="1" spans="1:40">
      <c r="A7" s="55"/>
      <c r="B7" s="74" t="s">
        <v>167</v>
      </c>
      <c r="C7" s="31"/>
      <c r="D7" s="31"/>
      <c r="E7" s="31" t="s">
        <v>72</v>
      </c>
      <c r="F7" s="75">
        <v>2553.75</v>
      </c>
      <c r="G7" s="75">
        <v>2553.75</v>
      </c>
      <c r="H7" s="75">
        <v>2553.75</v>
      </c>
      <c r="I7" s="75">
        <v>2553.75</v>
      </c>
      <c r="J7" s="76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86"/>
    </row>
    <row r="8" ht="26" customHeight="1" spans="1:40">
      <c r="A8" s="55"/>
      <c r="B8" s="78"/>
      <c r="C8" s="31"/>
      <c r="D8" s="31"/>
      <c r="E8" s="102" t="s">
        <v>168</v>
      </c>
      <c r="F8" s="79">
        <v>744.65</v>
      </c>
      <c r="G8" s="79">
        <v>744.65</v>
      </c>
      <c r="H8" s="79">
        <v>744.65</v>
      </c>
      <c r="I8" s="79">
        <v>744.65</v>
      </c>
      <c r="J8" s="76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86"/>
    </row>
    <row r="9" ht="26" customHeight="1" spans="1:40">
      <c r="A9" s="55"/>
      <c r="B9" s="78">
        <v>301</v>
      </c>
      <c r="C9" s="103" t="s">
        <v>96</v>
      </c>
      <c r="D9" s="36">
        <v>501001</v>
      </c>
      <c r="E9" s="104" t="s">
        <v>169</v>
      </c>
      <c r="F9" s="79">
        <v>106.31</v>
      </c>
      <c r="G9" s="79">
        <v>106.31</v>
      </c>
      <c r="H9" s="79">
        <v>106.31</v>
      </c>
      <c r="I9" s="79">
        <v>106.31</v>
      </c>
      <c r="J9" s="76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86"/>
    </row>
    <row r="10" ht="26" customHeight="1" spans="1:40">
      <c r="A10" s="55"/>
      <c r="B10" s="78">
        <v>301</v>
      </c>
      <c r="C10" s="103" t="s">
        <v>96</v>
      </c>
      <c r="D10" s="36">
        <v>501001</v>
      </c>
      <c r="E10" s="104" t="s">
        <v>169</v>
      </c>
      <c r="F10" s="79">
        <v>16.41</v>
      </c>
      <c r="G10" s="79">
        <v>16.41</v>
      </c>
      <c r="H10" s="79">
        <v>16.41</v>
      </c>
      <c r="I10" s="79">
        <v>16.41</v>
      </c>
      <c r="J10" s="76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86"/>
    </row>
    <row r="11" ht="26" customHeight="1" spans="1:40">
      <c r="A11" s="55"/>
      <c r="B11" s="78">
        <v>301</v>
      </c>
      <c r="C11" s="103" t="s">
        <v>95</v>
      </c>
      <c r="D11" s="36">
        <v>501001</v>
      </c>
      <c r="E11" s="104" t="s">
        <v>170</v>
      </c>
      <c r="F11" s="79">
        <v>215.06</v>
      </c>
      <c r="G11" s="79">
        <v>215.06</v>
      </c>
      <c r="H11" s="79">
        <v>215.06</v>
      </c>
      <c r="I11" s="79">
        <v>215.06</v>
      </c>
      <c r="J11" s="76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86"/>
    </row>
    <row r="12" ht="26" customHeight="1" spans="1:40">
      <c r="A12" s="55"/>
      <c r="B12" s="78">
        <v>301</v>
      </c>
      <c r="C12" s="103" t="s">
        <v>95</v>
      </c>
      <c r="D12" s="36">
        <v>501001</v>
      </c>
      <c r="E12" s="104" t="s">
        <v>170</v>
      </c>
      <c r="F12" s="79">
        <v>14.38</v>
      </c>
      <c r="G12" s="79">
        <v>14.38</v>
      </c>
      <c r="H12" s="79">
        <v>14.38</v>
      </c>
      <c r="I12" s="79">
        <v>14.38</v>
      </c>
      <c r="J12" s="76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86"/>
    </row>
    <row r="13" ht="26" customHeight="1" spans="1:40">
      <c r="A13" s="55"/>
      <c r="B13" s="78">
        <v>301</v>
      </c>
      <c r="C13" s="103" t="s">
        <v>171</v>
      </c>
      <c r="D13" s="36">
        <v>501001</v>
      </c>
      <c r="E13" s="104" t="s">
        <v>172</v>
      </c>
      <c r="F13" s="79">
        <v>8.82</v>
      </c>
      <c r="G13" s="79">
        <v>8.82</v>
      </c>
      <c r="H13" s="79">
        <v>8.82</v>
      </c>
      <c r="I13" s="79">
        <v>8.82</v>
      </c>
      <c r="J13" s="76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86"/>
    </row>
    <row r="14" ht="26" customHeight="1" spans="1:40">
      <c r="A14" s="55"/>
      <c r="B14" s="78">
        <v>301</v>
      </c>
      <c r="C14" s="103" t="s">
        <v>173</v>
      </c>
      <c r="D14" s="36">
        <v>501001</v>
      </c>
      <c r="E14" s="104" t="s">
        <v>174</v>
      </c>
      <c r="F14" s="79">
        <v>17.58</v>
      </c>
      <c r="G14" s="79">
        <v>17.58</v>
      </c>
      <c r="H14" s="79">
        <v>17.58</v>
      </c>
      <c r="I14" s="79">
        <v>17.58</v>
      </c>
      <c r="J14" s="76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86"/>
    </row>
    <row r="15" ht="26" customHeight="1" spans="1:40">
      <c r="A15" s="55"/>
      <c r="B15" s="78">
        <v>301</v>
      </c>
      <c r="C15" s="80" t="s">
        <v>175</v>
      </c>
      <c r="D15" s="36">
        <v>501001</v>
      </c>
      <c r="E15" s="104" t="s">
        <v>176</v>
      </c>
      <c r="F15" s="79">
        <v>34.23</v>
      </c>
      <c r="G15" s="79">
        <v>34.23</v>
      </c>
      <c r="H15" s="79">
        <v>34.23</v>
      </c>
      <c r="I15" s="79">
        <v>34.23</v>
      </c>
      <c r="J15" s="76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86"/>
    </row>
    <row r="16" ht="26" customHeight="1" spans="1:40">
      <c r="A16" s="55"/>
      <c r="B16" s="78">
        <v>301</v>
      </c>
      <c r="C16" s="80" t="s">
        <v>175</v>
      </c>
      <c r="D16" s="36">
        <v>501001</v>
      </c>
      <c r="E16" s="104" t="s">
        <v>176</v>
      </c>
      <c r="F16" s="79">
        <v>5.34</v>
      </c>
      <c r="G16" s="79">
        <v>5.34</v>
      </c>
      <c r="H16" s="79">
        <v>5.34</v>
      </c>
      <c r="I16" s="79">
        <v>5.34</v>
      </c>
      <c r="J16" s="76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86"/>
    </row>
    <row r="17" ht="26" customHeight="1" spans="1:40">
      <c r="A17" s="55"/>
      <c r="B17" s="78">
        <v>301</v>
      </c>
      <c r="C17" s="105" t="s">
        <v>106</v>
      </c>
      <c r="D17" s="36">
        <v>501001</v>
      </c>
      <c r="E17" s="104" t="s">
        <v>177</v>
      </c>
      <c r="F17" s="79">
        <v>31.21</v>
      </c>
      <c r="G17" s="79">
        <v>31.21</v>
      </c>
      <c r="H17" s="79">
        <v>31.21</v>
      </c>
      <c r="I17" s="79">
        <v>31.21</v>
      </c>
      <c r="J17" s="76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86"/>
    </row>
    <row r="18" ht="26" customHeight="1" spans="1:40">
      <c r="A18" s="55"/>
      <c r="B18" s="78">
        <v>301</v>
      </c>
      <c r="C18" s="106" t="s">
        <v>106</v>
      </c>
      <c r="D18" s="36">
        <v>501001</v>
      </c>
      <c r="E18" s="104" t="s">
        <v>177</v>
      </c>
      <c r="F18" s="79">
        <v>4.22</v>
      </c>
      <c r="G18" s="79">
        <v>4.22</v>
      </c>
      <c r="H18" s="79">
        <v>4.22</v>
      </c>
      <c r="I18" s="79">
        <v>4.22</v>
      </c>
      <c r="J18" s="76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86"/>
    </row>
    <row r="19" ht="26" customHeight="1" spans="1:40">
      <c r="A19" s="55"/>
      <c r="B19" s="78">
        <v>301</v>
      </c>
      <c r="C19" s="106" t="s">
        <v>178</v>
      </c>
      <c r="D19" s="36">
        <v>501001</v>
      </c>
      <c r="E19" s="104" t="s">
        <v>179</v>
      </c>
      <c r="F19" s="79">
        <v>32.55</v>
      </c>
      <c r="G19" s="79">
        <v>32.55</v>
      </c>
      <c r="H19" s="79">
        <v>32.55</v>
      </c>
      <c r="I19" s="79">
        <v>32.55</v>
      </c>
      <c r="J19" s="76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86"/>
    </row>
    <row r="20" ht="26" customHeight="1" spans="1:40">
      <c r="A20" s="55"/>
      <c r="B20" s="78">
        <v>301</v>
      </c>
      <c r="C20" s="106" t="s">
        <v>178</v>
      </c>
      <c r="D20" s="36">
        <v>501001</v>
      </c>
      <c r="E20" s="104" t="s">
        <v>179</v>
      </c>
      <c r="F20" s="79">
        <v>2.59</v>
      </c>
      <c r="G20" s="79">
        <v>2.59</v>
      </c>
      <c r="H20" s="79">
        <v>2.59</v>
      </c>
      <c r="I20" s="79">
        <v>2.59</v>
      </c>
      <c r="J20" s="76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86"/>
    </row>
    <row r="21" ht="26" customHeight="1" spans="1:40">
      <c r="A21" s="55"/>
      <c r="B21" s="78">
        <v>301</v>
      </c>
      <c r="C21" s="106" t="s">
        <v>180</v>
      </c>
      <c r="D21" s="36">
        <v>501001</v>
      </c>
      <c r="E21" s="104" t="s">
        <v>181</v>
      </c>
      <c r="F21" s="79">
        <v>1.47</v>
      </c>
      <c r="G21" s="79">
        <v>1.47</v>
      </c>
      <c r="H21" s="79">
        <v>1.47</v>
      </c>
      <c r="I21" s="79">
        <v>1.47</v>
      </c>
      <c r="J21" s="76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86"/>
    </row>
    <row r="22" ht="26" customHeight="1" spans="1:40">
      <c r="A22" s="55"/>
      <c r="B22" s="78">
        <v>301</v>
      </c>
      <c r="C22" s="106" t="s">
        <v>180</v>
      </c>
      <c r="D22" s="36">
        <v>501001</v>
      </c>
      <c r="E22" s="104" t="s">
        <v>181</v>
      </c>
      <c r="F22" s="79">
        <v>0.68</v>
      </c>
      <c r="G22" s="79">
        <v>0.68</v>
      </c>
      <c r="H22" s="79">
        <v>0.68</v>
      </c>
      <c r="I22" s="79">
        <v>0.68</v>
      </c>
      <c r="J22" s="76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86"/>
    </row>
    <row r="23" ht="26" customHeight="1" spans="1:40">
      <c r="A23" s="55"/>
      <c r="B23" s="78">
        <v>301</v>
      </c>
      <c r="C23" s="106" t="s">
        <v>182</v>
      </c>
      <c r="D23" s="36">
        <v>501001</v>
      </c>
      <c r="E23" s="104" t="s">
        <v>183</v>
      </c>
      <c r="F23" s="79">
        <v>50.9</v>
      </c>
      <c r="G23" s="79">
        <v>50.9</v>
      </c>
      <c r="H23" s="79">
        <v>50.9</v>
      </c>
      <c r="I23" s="79">
        <v>50.9</v>
      </c>
      <c r="J23" s="76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86"/>
    </row>
    <row r="24" ht="26" customHeight="1" spans="1:40">
      <c r="A24" s="55"/>
      <c r="B24" s="78">
        <v>301</v>
      </c>
      <c r="C24" s="106" t="s">
        <v>182</v>
      </c>
      <c r="D24" s="36">
        <v>501001</v>
      </c>
      <c r="E24" s="104" t="s">
        <v>183</v>
      </c>
      <c r="F24" s="79">
        <v>6.89</v>
      </c>
      <c r="G24" s="79">
        <v>6.89</v>
      </c>
      <c r="H24" s="79">
        <v>6.89</v>
      </c>
      <c r="I24" s="79">
        <v>6.89</v>
      </c>
      <c r="J24" s="76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86"/>
    </row>
    <row r="25" ht="26" customHeight="1" spans="1:40">
      <c r="A25" s="55"/>
      <c r="B25" s="78">
        <v>301</v>
      </c>
      <c r="C25" s="106" t="s">
        <v>98</v>
      </c>
      <c r="D25" s="36">
        <v>501001</v>
      </c>
      <c r="E25" s="104" t="s">
        <v>184</v>
      </c>
      <c r="F25" s="79">
        <v>18.84</v>
      </c>
      <c r="G25" s="79">
        <v>18.84</v>
      </c>
      <c r="H25" s="79">
        <v>18.84</v>
      </c>
      <c r="I25" s="79">
        <v>18.84</v>
      </c>
      <c r="J25" s="76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86"/>
    </row>
    <row r="26" ht="26" customHeight="1" spans="1:40">
      <c r="A26" s="55"/>
      <c r="B26" s="78">
        <v>301</v>
      </c>
      <c r="C26" s="106" t="s">
        <v>98</v>
      </c>
      <c r="D26" s="36">
        <v>501001</v>
      </c>
      <c r="E26" s="104" t="s">
        <v>184</v>
      </c>
      <c r="F26" s="79">
        <v>2.6</v>
      </c>
      <c r="G26" s="79">
        <v>2.6</v>
      </c>
      <c r="H26" s="79">
        <v>2.6</v>
      </c>
      <c r="I26" s="79">
        <v>2.6</v>
      </c>
      <c r="J26" s="76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86"/>
    </row>
    <row r="27" ht="26" customHeight="1" spans="1:40">
      <c r="A27" s="55"/>
      <c r="B27" s="78">
        <v>302</v>
      </c>
      <c r="C27" s="106" t="s">
        <v>96</v>
      </c>
      <c r="D27" s="36">
        <v>501001</v>
      </c>
      <c r="E27" s="104" t="s">
        <v>185</v>
      </c>
      <c r="F27" s="79">
        <v>7.99</v>
      </c>
      <c r="G27" s="79">
        <v>7.99</v>
      </c>
      <c r="H27" s="79">
        <v>7.99</v>
      </c>
      <c r="I27" s="79">
        <v>7.99</v>
      </c>
      <c r="J27" s="48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86"/>
    </row>
    <row r="28" ht="26" customHeight="1" spans="1:40">
      <c r="A28" s="55"/>
      <c r="B28" s="78">
        <v>302</v>
      </c>
      <c r="C28" s="106" t="s">
        <v>96</v>
      </c>
      <c r="D28" s="36">
        <v>501001</v>
      </c>
      <c r="E28" s="104" t="s">
        <v>185</v>
      </c>
      <c r="F28" s="79">
        <v>1.53</v>
      </c>
      <c r="G28" s="79">
        <v>1.53</v>
      </c>
      <c r="H28" s="79">
        <v>1.53</v>
      </c>
      <c r="I28" s="79">
        <v>1.53</v>
      </c>
      <c r="J28" s="48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86"/>
    </row>
    <row r="29" ht="26" customHeight="1" spans="1:40">
      <c r="A29" s="66"/>
      <c r="B29" s="78">
        <v>302</v>
      </c>
      <c r="C29" s="106" t="s">
        <v>100</v>
      </c>
      <c r="D29" s="36">
        <v>501001</v>
      </c>
      <c r="E29" s="104" t="s">
        <v>186</v>
      </c>
      <c r="F29" s="79">
        <v>0.8</v>
      </c>
      <c r="G29" s="79">
        <v>0.8</v>
      </c>
      <c r="H29" s="79">
        <v>0.8</v>
      </c>
      <c r="I29" s="79">
        <v>0.8</v>
      </c>
      <c r="J29" s="83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88"/>
    </row>
    <row r="30" ht="26" customHeight="1" spans="2:39">
      <c r="B30" s="78">
        <v>302</v>
      </c>
      <c r="C30" s="106" t="s">
        <v>100</v>
      </c>
      <c r="D30" s="36">
        <v>501001</v>
      </c>
      <c r="E30" s="104" t="s">
        <v>186</v>
      </c>
      <c r="F30" s="79">
        <v>0.15</v>
      </c>
      <c r="G30" s="79">
        <v>0.15</v>
      </c>
      <c r="H30" s="79">
        <v>0.15</v>
      </c>
      <c r="I30" s="79">
        <v>0.15</v>
      </c>
      <c r="J30" s="109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</row>
    <row r="31" ht="26" customHeight="1" spans="2:39">
      <c r="B31" s="78">
        <v>302</v>
      </c>
      <c r="C31" s="106" t="s">
        <v>187</v>
      </c>
      <c r="D31" s="36">
        <v>501001</v>
      </c>
      <c r="E31" s="104" t="s">
        <v>188</v>
      </c>
      <c r="F31" s="79">
        <v>1.99</v>
      </c>
      <c r="G31" s="79">
        <v>1.99</v>
      </c>
      <c r="H31" s="79">
        <v>1.99</v>
      </c>
      <c r="I31" s="79">
        <v>1.99</v>
      </c>
      <c r="J31" s="109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</row>
    <row r="32" ht="26" customHeight="1" spans="2:39">
      <c r="B32" s="78">
        <v>302</v>
      </c>
      <c r="C32" s="106" t="s">
        <v>187</v>
      </c>
      <c r="D32" s="36">
        <v>501001</v>
      </c>
      <c r="E32" s="104" t="s">
        <v>188</v>
      </c>
      <c r="F32" s="79">
        <v>0.38</v>
      </c>
      <c r="G32" s="79">
        <v>0.38</v>
      </c>
      <c r="H32" s="79">
        <v>0.38</v>
      </c>
      <c r="I32" s="79">
        <v>0.38</v>
      </c>
      <c r="J32" s="109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</row>
    <row r="33" ht="26" customHeight="1" spans="2:39">
      <c r="B33" s="78">
        <v>302</v>
      </c>
      <c r="C33" s="106" t="s">
        <v>173</v>
      </c>
      <c r="D33" s="36">
        <v>501001</v>
      </c>
      <c r="E33" s="104" t="s">
        <v>189</v>
      </c>
      <c r="F33" s="79">
        <v>4.62</v>
      </c>
      <c r="G33" s="79">
        <v>4.62</v>
      </c>
      <c r="H33" s="79">
        <v>4.62</v>
      </c>
      <c r="I33" s="79">
        <v>4.62</v>
      </c>
      <c r="J33" s="109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</row>
    <row r="34" ht="26" customHeight="1" spans="2:39">
      <c r="B34" s="78">
        <v>302</v>
      </c>
      <c r="C34" s="106" t="s">
        <v>178</v>
      </c>
      <c r="D34" s="36">
        <v>501001</v>
      </c>
      <c r="E34" s="104" t="s">
        <v>190</v>
      </c>
      <c r="F34" s="79">
        <v>23.87</v>
      </c>
      <c r="G34" s="79">
        <v>23.87</v>
      </c>
      <c r="H34" s="79">
        <v>23.87</v>
      </c>
      <c r="I34" s="79">
        <v>23.87</v>
      </c>
      <c r="J34" s="109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</row>
    <row r="35" ht="26" customHeight="1" spans="2:39">
      <c r="B35" s="78">
        <v>302</v>
      </c>
      <c r="C35" s="106" t="s">
        <v>178</v>
      </c>
      <c r="D35" s="36">
        <v>501001</v>
      </c>
      <c r="E35" s="104" t="s">
        <v>190</v>
      </c>
      <c r="F35" s="79">
        <v>4.59</v>
      </c>
      <c r="G35" s="79">
        <v>4.59</v>
      </c>
      <c r="H35" s="79">
        <v>4.59</v>
      </c>
      <c r="I35" s="79">
        <v>4.59</v>
      </c>
      <c r="J35" s="109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</row>
    <row r="36" ht="26" customHeight="1" spans="2:39">
      <c r="B36" s="78">
        <v>302</v>
      </c>
      <c r="C36" s="106" t="s">
        <v>191</v>
      </c>
      <c r="D36" s="36">
        <v>501001</v>
      </c>
      <c r="E36" s="104" t="s">
        <v>192</v>
      </c>
      <c r="F36" s="79">
        <v>2.36</v>
      </c>
      <c r="G36" s="79">
        <v>2.36</v>
      </c>
      <c r="H36" s="79">
        <v>2.36</v>
      </c>
      <c r="I36" s="79">
        <v>2.36</v>
      </c>
      <c r="J36" s="109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</row>
    <row r="37" ht="26" customHeight="1" spans="2:39">
      <c r="B37" s="78">
        <v>302</v>
      </c>
      <c r="C37" s="106" t="s">
        <v>193</v>
      </c>
      <c r="D37" s="36">
        <v>501001</v>
      </c>
      <c r="E37" s="104" t="s">
        <v>194</v>
      </c>
      <c r="F37" s="79">
        <v>6.95</v>
      </c>
      <c r="G37" s="79">
        <v>6.95</v>
      </c>
      <c r="H37" s="79">
        <v>6.95</v>
      </c>
      <c r="I37" s="79">
        <v>6.95</v>
      </c>
      <c r="J37" s="109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</row>
    <row r="38" ht="26" customHeight="1" spans="2:39">
      <c r="B38" s="78">
        <v>302</v>
      </c>
      <c r="C38" s="106" t="s">
        <v>193</v>
      </c>
      <c r="D38" s="36">
        <v>501001</v>
      </c>
      <c r="E38" s="104" t="s">
        <v>194</v>
      </c>
      <c r="F38" s="79">
        <v>0.97</v>
      </c>
      <c r="G38" s="79">
        <v>0.97</v>
      </c>
      <c r="H38" s="79">
        <v>0.97</v>
      </c>
      <c r="I38" s="79">
        <v>0.97</v>
      </c>
      <c r="J38" s="109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</row>
    <row r="39" ht="26" customHeight="1" spans="2:39">
      <c r="B39" s="78">
        <v>302</v>
      </c>
      <c r="C39" s="106" t="s">
        <v>195</v>
      </c>
      <c r="D39" s="36">
        <v>501001</v>
      </c>
      <c r="E39" s="104" t="s">
        <v>196</v>
      </c>
      <c r="F39" s="79">
        <v>5.94</v>
      </c>
      <c r="G39" s="79">
        <v>5.94</v>
      </c>
      <c r="H39" s="79">
        <v>5.94</v>
      </c>
      <c r="I39" s="79">
        <v>5.94</v>
      </c>
      <c r="J39" s="109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</row>
    <row r="40" ht="26" customHeight="1" spans="2:39">
      <c r="B40" s="78">
        <v>302</v>
      </c>
      <c r="C40" s="106" t="s">
        <v>195</v>
      </c>
      <c r="D40" s="36">
        <v>501001</v>
      </c>
      <c r="E40" s="104" t="s">
        <v>196</v>
      </c>
      <c r="F40" s="79">
        <v>0.49</v>
      </c>
      <c r="G40" s="79">
        <v>0.49</v>
      </c>
      <c r="H40" s="79">
        <v>0.49</v>
      </c>
      <c r="I40" s="79">
        <v>0.49</v>
      </c>
      <c r="J40" s="109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</row>
    <row r="41" ht="26" customHeight="1" spans="2:39">
      <c r="B41" s="78">
        <v>302</v>
      </c>
      <c r="C41" s="106" t="s">
        <v>197</v>
      </c>
      <c r="D41" s="36">
        <v>501001</v>
      </c>
      <c r="E41" s="104" t="s">
        <v>198</v>
      </c>
      <c r="F41" s="79">
        <v>8.1</v>
      </c>
      <c r="G41" s="79">
        <v>8.1</v>
      </c>
      <c r="H41" s="79">
        <v>8.1</v>
      </c>
      <c r="I41" s="79">
        <v>8.1</v>
      </c>
      <c r="J41" s="109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</row>
    <row r="42" ht="26" customHeight="1" spans="2:39">
      <c r="B42" s="78">
        <v>302</v>
      </c>
      <c r="C42" s="106" t="s">
        <v>199</v>
      </c>
      <c r="D42" s="36">
        <v>501001</v>
      </c>
      <c r="E42" s="104" t="s">
        <v>200</v>
      </c>
      <c r="F42" s="79">
        <v>25.74</v>
      </c>
      <c r="G42" s="79">
        <v>25.74</v>
      </c>
      <c r="H42" s="79">
        <v>25.74</v>
      </c>
      <c r="I42" s="79">
        <v>25.74</v>
      </c>
      <c r="J42" s="109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</row>
    <row r="43" ht="26" customHeight="1" spans="2:39">
      <c r="B43" s="78">
        <v>302</v>
      </c>
      <c r="C43" s="106" t="s">
        <v>98</v>
      </c>
      <c r="D43" s="36">
        <v>501001</v>
      </c>
      <c r="E43" s="104" t="s">
        <v>201</v>
      </c>
      <c r="F43" s="79">
        <v>14.15</v>
      </c>
      <c r="G43" s="79">
        <v>14.15</v>
      </c>
      <c r="H43" s="79">
        <v>14.15</v>
      </c>
      <c r="I43" s="79">
        <v>14.15</v>
      </c>
      <c r="J43" s="109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</row>
    <row r="44" ht="26" customHeight="1" spans="2:39">
      <c r="B44" s="78">
        <v>302</v>
      </c>
      <c r="C44" s="106" t="s">
        <v>98</v>
      </c>
      <c r="D44" s="36">
        <v>501001</v>
      </c>
      <c r="E44" s="104" t="s">
        <v>201</v>
      </c>
      <c r="F44" s="79">
        <v>0.67</v>
      </c>
      <c r="G44" s="79">
        <v>0.67</v>
      </c>
      <c r="H44" s="79">
        <v>0.67</v>
      </c>
      <c r="I44" s="79">
        <v>0.67</v>
      </c>
      <c r="J44" s="109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</row>
    <row r="45" ht="26" customHeight="1" spans="2:39">
      <c r="B45" s="78">
        <v>303</v>
      </c>
      <c r="C45" s="106" t="s">
        <v>95</v>
      </c>
      <c r="D45" s="36">
        <v>501001</v>
      </c>
      <c r="E45" s="104" t="s">
        <v>202</v>
      </c>
      <c r="F45" s="79">
        <v>60.26</v>
      </c>
      <c r="G45" s="79">
        <v>60.26</v>
      </c>
      <c r="H45" s="79">
        <v>60.26</v>
      </c>
      <c r="I45" s="79">
        <v>60.26</v>
      </c>
      <c r="J45" s="109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</row>
    <row r="46" ht="26" customHeight="1" spans="2:39">
      <c r="B46" s="78">
        <v>303</v>
      </c>
      <c r="C46" s="106" t="s">
        <v>173</v>
      </c>
      <c r="D46" s="36">
        <v>501001</v>
      </c>
      <c r="E46" s="104" t="s">
        <v>203</v>
      </c>
      <c r="F46" s="79">
        <v>3.04</v>
      </c>
      <c r="G46" s="79">
        <v>3.04</v>
      </c>
      <c r="H46" s="79">
        <v>3.04</v>
      </c>
      <c r="I46" s="79">
        <v>3.04</v>
      </c>
      <c r="J46" s="109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</row>
    <row r="47" ht="26" customHeight="1" spans="2:39">
      <c r="B47" s="78"/>
      <c r="C47" s="106"/>
      <c r="D47" s="107"/>
      <c r="E47" s="102" t="s">
        <v>204</v>
      </c>
      <c r="F47" s="79">
        <v>393.25</v>
      </c>
      <c r="G47" s="79">
        <v>393.25</v>
      </c>
      <c r="H47" s="79">
        <v>393.25</v>
      </c>
      <c r="I47" s="79">
        <v>393.25</v>
      </c>
      <c r="J47" s="109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8" ht="26" customHeight="1" spans="2:39">
      <c r="B48" s="78">
        <v>301</v>
      </c>
      <c r="C48" s="106" t="s">
        <v>96</v>
      </c>
      <c r="D48" s="107">
        <v>501002</v>
      </c>
      <c r="E48" s="104" t="s">
        <v>169</v>
      </c>
      <c r="F48" s="79">
        <v>67.82</v>
      </c>
      <c r="G48" s="79">
        <v>67.82</v>
      </c>
      <c r="H48" s="79">
        <v>67.82</v>
      </c>
      <c r="I48" s="79">
        <v>67.82</v>
      </c>
      <c r="J48" s="109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</row>
    <row r="49" ht="26" customHeight="1" spans="2:39">
      <c r="B49" s="78">
        <v>301</v>
      </c>
      <c r="C49" s="106" t="s">
        <v>95</v>
      </c>
      <c r="D49" s="107">
        <v>501002</v>
      </c>
      <c r="E49" s="104" t="s">
        <v>170</v>
      </c>
      <c r="F49" s="79">
        <v>11.79</v>
      </c>
      <c r="G49" s="79">
        <v>11.79</v>
      </c>
      <c r="H49" s="79">
        <v>11.79</v>
      </c>
      <c r="I49" s="79">
        <v>11.79</v>
      </c>
      <c r="J49" s="109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</row>
    <row r="50" ht="26" customHeight="1" spans="2:39">
      <c r="B50" s="78">
        <v>301</v>
      </c>
      <c r="C50" s="106" t="s">
        <v>173</v>
      </c>
      <c r="D50" s="107">
        <v>501002</v>
      </c>
      <c r="E50" s="104" t="s">
        <v>174</v>
      </c>
      <c r="F50" s="79">
        <v>139.37</v>
      </c>
      <c r="G50" s="79">
        <v>139.37</v>
      </c>
      <c r="H50" s="79">
        <v>139.37</v>
      </c>
      <c r="I50" s="79">
        <v>139.37</v>
      </c>
      <c r="J50" s="109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</row>
    <row r="51" ht="26" customHeight="1" spans="2:39">
      <c r="B51" s="78">
        <v>301</v>
      </c>
      <c r="C51" s="106" t="s">
        <v>175</v>
      </c>
      <c r="D51" s="107">
        <v>501002</v>
      </c>
      <c r="E51" s="104" t="s">
        <v>176</v>
      </c>
      <c r="F51" s="79">
        <v>23.39</v>
      </c>
      <c r="G51" s="79">
        <v>23.39</v>
      </c>
      <c r="H51" s="79">
        <v>23.39</v>
      </c>
      <c r="I51" s="79">
        <v>23.39</v>
      </c>
      <c r="J51" s="109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</row>
    <row r="52" ht="26" customHeight="1" spans="2:39">
      <c r="B52" s="78">
        <v>301</v>
      </c>
      <c r="C52" s="106" t="s">
        <v>106</v>
      </c>
      <c r="D52" s="107">
        <v>501002</v>
      </c>
      <c r="E52" s="104" t="s">
        <v>177</v>
      </c>
      <c r="F52" s="79">
        <v>19.16</v>
      </c>
      <c r="G52" s="79">
        <v>19.16</v>
      </c>
      <c r="H52" s="79">
        <v>19.16</v>
      </c>
      <c r="I52" s="79">
        <v>19.16</v>
      </c>
      <c r="J52" s="109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</row>
    <row r="53" ht="26" customHeight="1" spans="2:39">
      <c r="B53" s="78">
        <v>301</v>
      </c>
      <c r="C53" s="106" t="s">
        <v>178</v>
      </c>
      <c r="D53" s="107">
        <v>501002</v>
      </c>
      <c r="E53" s="104" t="s">
        <v>179</v>
      </c>
      <c r="F53" s="79">
        <v>16.27</v>
      </c>
      <c r="G53" s="79">
        <v>16.27</v>
      </c>
      <c r="H53" s="79">
        <v>16.27</v>
      </c>
      <c r="I53" s="79">
        <v>16.27</v>
      </c>
      <c r="J53" s="109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</row>
    <row r="54" ht="26" customHeight="1" spans="2:39">
      <c r="B54" s="78">
        <v>301</v>
      </c>
      <c r="C54" s="106" t="s">
        <v>180</v>
      </c>
      <c r="D54" s="107">
        <v>501002</v>
      </c>
      <c r="E54" s="104" t="s">
        <v>181</v>
      </c>
      <c r="F54" s="79">
        <v>5.9</v>
      </c>
      <c r="G54" s="79">
        <v>5.9</v>
      </c>
      <c r="H54" s="79">
        <v>5.9</v>
      </c>
      <c r="I54" s="79">
        <v>5.9</v>
      </c>
      <c r="J54" s="109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</row>
    <row r="55" ht="26" customHeight="1" spans="2:39">
      <c r="B55" s="78">
        <v>301</v>
      </c>
      <c r="C55" s="106" t="s">
        <v>182</v>
      </c>
      <c r="D55" s="107">
        <v>501002</v>
      </c>
      <c r="E55" s="104" t="s">
        <v>183</v>
      </c>
      <c r="F55" s="79">
        <v>32.46</v>
      </c>
      <c r="G55" s="79">
        <v>32.46</v>
      </c>
      <c r="H55" s="79">
        <v>32.46</v>
      </c>
      <c r="I55" s="79">
        <v>32.46</v>
      </c>
      <c r="J55" s="109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</row>
    <row r="56" ht="26" customHeight="1" spans="2:39">
      <c r="B56" s="78">
        <v>301</v>
      </c>
      <c r="C56" s="106" t="s">
        <v>98</v>
      </c>
      <c r="D56" s="107">
        <v>501002</v>
      </c>
      <c r="E56" s="104" t="s">
        <v>184</v>
      </c>
      <c r="F56" s="79">
        <v>21.68</v>
      </c>
      <c r="G56" s="79">
        <v>21.68</v>
      </c>
      <c r="H56" s="79">
        <v>21.68</v>
      </c>
      <c r="I56" s="79">
        <v>21.68</v>
      </c>
      <c r="J56" s="109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</row>
    <row r="57" ht="26" customHeight="1" spans="2:39">
      <c r="B57" s="78">
        <v>302</v>
      </c>
      <c r="C57" s="106" t="s">
        <v>96</v>
      </c>
      <c r="D57" s="107">
        <v>501002</v>
      </c>
      <c r="E57" s="104" t="s">
        <v>185</v>
      </c>
      <c r="F57" s="79">
        <v>3.13</v>
      </c>
      <c r="G57" s="79">
        <v>3.13</v>
      </c>
      <c r="H57" s="79">
        <v>3.13</v>
      </c>
      <c r="I57" s="79">
        <v>3.13</v>
      </c>
      <c r="J57" s="109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</row>
    <row r="58" ht="26" customHeight="1" spans="2:39">
      <c r="B58" s="78">
        <v>302</v>
      </c>
      <c r="C58" s="106" t="s">
        <v>100</v>
      </c>
      <c r="D58" s="107">
        <v>501002</v>
      </c>
      <c r="E58" s="104" t="s">
        <v>186</v>
      </c>
      <c r="F58" s="79">
        <v>0.61</v>
      </c>
      <c r="G58" s="79">
        <v>0.61</v>
      </c>
      <c r="H58" s="79">
        <v>0.61</v>
      </c>
      <c r="I58" s="79">
        <v>0.61</v>
      </c>
      <c r="J58" s="109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</row>
    <row r="59" ht="26" customHeight="1" spans="2:39">
      <c r="B59" s="78">
        <v>302</v>
      </c>
      <c r="C59" s="106" t="s">
        <v>187</v>
      </c>
      <c r="D59" s="107">
        <v>501002</v>
      </c>
      <c r="E59" s="104" t="s">
        <v>188</v>
      </c>
      <c r="F59" s="79">
        <v>1.53</v>
      </c>
      <c r="G59" s="79">
        <v>1.53</v>
      </c>
      <c r="H59" s="79">
        <v>1.53</v>
      </c>
      <c r="I59" s="79">
        <v>1.53</v>
      </c>
      <c r="J59" s="109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</row>
    <row r="60" ht="26" customHeight="1" spans="2:39">
      <c r="B60" s="78">
        <v>302</v>
      </c>
      <c r="C60" s="106" t="s">
        <v>173</v>
      </c>
      <c r="D60" s="107">
        <v>501002</v>
      </c>
      <c r="E60" s="104" t="s">
        <v>189</v>
      </c>
      <c r="F60" s="79">
        <v>0.39</v>
      </c>
      <c r="G60" s="79">
        <v>0.39</v>
      </c>
      <c r="H60" s="79">
        <v>0.39</v>
      </c>
      <c r="I60" s="79">
        <v>0.39</v>
      </c>
      <c r="J60" s="109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</row>
    <row r="61" ht="26" customHeight="1" spans="2:39">
      <c r="B61" s="78">
        <v>302</v>
      </c>
      <c r="C61" s="106" t="s">
        <v>178</v>
      </c>
      <c r="D61" s="107">
        <v>501002</v>
      </c>
      <c r="E61" s="104" t="s">
        <v>190</v>
      </c>
      <c r="F61" s="79">
        <v>12.24</v>
      </c>
      <c r="G61" s="79">
        <v>12.24</v>
      </c>
      <c r="H61" s="79">
        <v>12.24</v>
      </c>
      <c r="I61" s="79">
        <v>12.24</v>
      </c>
      <c r="J61" s="109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</row>
    <row r="62" ht="26" customHeight="1" spans="2:39">
      <c r="B62" s="78">
        <v>302</v>
      </c>
      <c r="C62" s="106" t="s">
        <v>191</v>
      </c>
      <c r="D62" s="107">
        <v>501002</v>
      </c>
      <c r="E62" s="104" t="s">
        <v>192</v>
      </c>
      <c r="F62" s="79">
        <v>0.45</v>
      </c>
      <c r="G62" s="79">
        <v>0.45</v>
      </c>
      <c r="H62" s="79">
        <v>0.45</v>
      </c>
      <c r="I62" s="79">
        <v>0.45</v>
      </c>
      <c r="J62" s="109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</row>
    <row r="63" ht="26" customHeight="1" spans="2:39">
      <c r="B63" s="78">
        <v>302</v>
      </c>
      <c r="C63" s="106" t="s">
        <v>193</v>
      </c>
      <c r="D63" s="107">
        <v>501002</v>
      </c>
      <c r="E63" s="104" t="s">
        <v>194</v>
      </c>
      <c r="F63" s="79">
        <v>4.38</v>
      </c>
      <c r="G63" s="79">
        <v>4.38</v>
      </c>
      <c r="H63" s="79">
        <v>4.38</v>
      </c>
      <c r="I63" s="79">
        <v>4.38</v>
      </c>
      <c r="J63" s="109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</row>
    <row r="64" ht="26" customHeight="1" spans="2:39">
      <c r="B64" s="78">
        <v>302</v>
      </c>
      <c r="C64" s="106" t="s">
        <v>195</v>
      </c>
      <c r="D64" s="107">
        <v>501002</v>
      </c>
      <c r="E64" s="104" t="s">
        <v>196</v>
      </c>
      <c r="F64" s="79">
        <v>2.91</v>
      </c>
      <c r="G64" s="79">
        <v>2.91</v>
      </c>
      <c r="H64" s="79">
        <v>2.91</v>
      </c>
      <c r="I64" s="79">
        <v>2.91</v>
      </c>
      <c r="J64" s="109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</row>
    <row r="65" ht="26" customHeight="1" spans="2:39">
      <c r="B65" s="78">
        <v>302</v>
      </c>
      <c r="C65" s="106" t="s">
        <v>197</v>
      </c>
      <c r="D65" s="107">
        <v>501002</v>
      </c>
      <c r="E65" s="104" t="s">
        <v>198</v>
      </c>
      <c r="F65" s="79">
        <v>1.62</v>
      </c>
      <c r="G65" s="79">
        <v>1.62</v>
      </c>
      <c r="H65" s="79">
        <v>1.62</v>
      </c>
      <c r="I65" s="79">
        <v>1.62</v>
      </c>
      <c r="J65" s="109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</row>
    <row r="66" ht="26" customHeight="1" spans="2:39">
      <c r="B66" s="78">
        <v>302</v>
      </c>
      <c r="C66" s="106" t="s">
        <v>98</v>
      </c>
      <c r="D66" s="107">
        <v>501002</v>
      </c>
      <c r="E66" s="104" t="s">
        <v>201</v>
      </c>
      <c r="F66" s="79">
        <v>5.82</v>
      </c>
      <c r="G66" s="79">
        <v>5.82</v>
      </c>
      <c r="H66" s="79">
        <v>5.82</v>
      </c>
      <c r="I66" s="79">
        <v>5.82</v>
      </c>
      <c r="J66" s="109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</row>
    <row r="67" ht="26" customHeight="1" spans="2:39">
      <c r="B67" s="78">
        <v>303</v>
      </c>
      <c r="C67" s="106" t="s">
        <v>95</v>
      </c>
      <c r="D67" s="107">
        <v>501002</v>
      </c>
      <c r="E67" s="104" t="s">
        <v>202</v>
      </c>
      <c r="F67" s="79">
        <v>21.06</v>
      </c>
      <c r="G67" s="79">
        <v>21.06</v>
      </c>
      <c r="H67" s="79">
        <v>21.06</v>
      </c>
      <c r="I67" s="79">
        <v>21.06</v>
      </c>
      <c r="J67" s="109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</row>
    <row r="68" ht="26" customHeight="1" spans="2:39">
      <c r="B68" s="78">
        <v>303</v>
      </c>
      <c r="C68" s="106" t="s">
        <v>173</v>
      </c>
      <c r="D68" s="107">
        <v>501002</v>
      </c>
      <c r="E68" s="104" t="s">
        <v>203</v>
      </c>
      <c r="F68" s="79">
        <v>1.28</v>
      </c>
      <c r="G68" s="79">
        <v>1.28</v>
      </c>
      <c r="H68" s="79">
        <v>1.28</v>
      </c>
      <c r="I68" s="79">
        <v>1.28</v>
      </c>
      <c r="J68" s="109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</row>
    <row r="69" ht="26" customHeight="1" spans="2:39">
      <c r="B69" s="78"/>
      <c r="C69" s="112"/>
      <c r="D69" s="113"/>
      <c r="E69" s="102" t="s">
        <v>205</v>
      </c>
      <c r="F69" s="79">
        <v>618.42</v>
      </c>
      <c r="G69" s="79">
        <v>618.42</v>
      </c>
      <c r="H69" s="79">
        <v>618.42</v>
      </c>
      <c r="I69" s="79">
        <v>618.42</v>
      </c>
      <c r="J69" s="109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</row>
    <row r="70" ht="26" customHeight="1" spans="2:39">
      <c r="B70" s="78">
        <v>301</v>
      </c>
      <c r="C70" s="112" t="s">
        <v>96</v>
      </c>
      <c r="D70" s="113">
        <v>501003</v>
      </c>
      <c r="E70" s="104" t="s">
        <v>169</v>
      </c>
      <c r="F70" s="79">
        <v>95.67</v>
      </c>
      <c r="G70" s="79">
        <v>95.67</v>
      </c>
      <c r="H70" s="79">
        <v>95.67</v>
      </c>
      <c r="I70" s="79">
        <v>95.67</v>
      </c>
      <c r="J70" s="109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</row>
    <row r="71" ht="26" customHeight="1" spans="2:39">
      <c r="B71" s="78">
        <v>301</v>
      </c>
      <c r="C71" s="112" t="s">
        <v>95</v>
      </c>
      <c r="D71" s="113">
        <v>501003</v>
      </c>
      <c r="E71" s="104" t="s">
        <v>170</v>
      </c>
      <c r="F71" s="79">
        <v>19.3</v>
      </c>
      <c r="G71" s="79">
        <v>19.3</v>
      </c>
      <c r="H71" s="79">
        <v>19.3</v>
      </c>
      <c r="I71" s="79">
        <v>19.3</v>
      </c>
      <c r="J71" s="109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</row>
    <row r="72" ht="26" customHeight="1" spans="2:39">
      <c r="B72" s="78">
        <v>301</v>
      </c>
      <c r="C72" s="112" t="s">
        <v>173</v>
      </c>
      <c r="D72" s="113">
        <v>501003</v>
      </c>
      <c r="E72" s="104" t="s">
        <v>174</v>
      </c>
      <c r="F72" s="79">
        <v>250.14</v>
      </c>
      <c r="G72" s="79">
        <v>250.14</v>
      </c>
      <c r="H72" s="79">
        <v>250.14</v>
      </c>
      <c r="I72" s="79">
        <v>250.14</v>
      </c>
      <c r="J72" s="109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</row>
    <row r="73" ht="26" customHeight="1" spans="2:39">
      <c r="B73" s="78">
        <v>301</v>
      </c>
      <c r="C73" s="112" t="s">
        <v>175</v>
      </c>
      <c r="D73" s="113">
        <v>501003</v>
      </c>
      <c r="E73" s="104" t="s">
        <v>176</v>
      </c>
      <c r="F73" s="79">
        <v>42.2</v>
      </c>
      <c r="G73" s="79">
        <v>42.2</v>
      </c>
      <c r="H73" s="79">
        <v>42.2</v>
      </c>
      <c r="I73" s="79">
        <v>42.2</v>
      </c>
      <c r="J73" s="109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</row>
    <row r="74" ht="26" customHeight="1" spans="2:39">
      <c r="B74" s="78">
        <v>301</v>
      </c>
      <c r="C74" s="112" t="s">
        <v>106</v>
      </c>
      <c r="D74" s="113">
        <v>501003</v>
      </c>
      <c r="E74" s="104" t="s">
        <v>177</v>
      </c>
      <c r="F74" s="79">
        <v>32.34</v>
      </c>
      <c r="G74" s="79">
        <v>32.34</v>
      </c>
      <c r="H74" s="79">
        <v>32.34</v>
      </c>
      <c r="I74" s="79">
        <v>32.34</v>
      </c>
      <c r="J74" s="109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</row>
    <row r="75" ht="26" customHeight="1" spans="2:39">
      <c r="B75" s="78">
        <v>301</v>
      </c>
      <c r="C75" s="112" t="s">
        <v>178</v>
      </c>
      <c r="D75" s="113">
        <v>501003</v>
      </c>
      <c r="E75" s="104" t="s">
        <v>179</v>
      </c>
      <c r="F75" s="79">
        <v>23.15</v>
      </c>
      <c r="G75" s="79">
        <v>23.15</v>
      </c>
      <c r="H75" s="79">
        <v>23.15</v>
      </c>
      <c r="I75" s="79">
        <v>23.15</v>
      </c>
      <c r="J75" s="109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</row>
    <row r="76" ht="26" customHeight="1" spans="2:39">
      <c r="B76" s="78">
        <v>301</v>
      </c>
      <c r="C76" s="112" t="s">
        <v>180</v>
      </c>
      <c r="D76" s="113">
        <v>501003</v>
      </c>
      <c r="E76" s="104" t="s">
        <v>181</v>
      </c>
      <c r="F76" s="79">
        <v>6.5</v>
      </c>
      <c r="G76" s="79">
        <v>6.5</v>
      </c>
      <c r="H76" s="79">
        <v>6.5</v>
      </c>
      <c r="I76" s="79">
        <v>6.5</v>
      </c>
      <c r="J76" s="109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</row>
    <row r="77" ht="26" customHeight="1" spans="2:39">
      <c r="B77" s="78">
        <v>301</v>
      </c>
      <c r="C77" s="112" t="s">
        <v>182</v>
      </c>
      <c r="D77" s="113">
        <v>501003</v>
      </c>
      <c r="E77" s="104" t="s">
        <v>183</v>
      </c>
      <c r="F77" s="79">
        <v>52.8</v>
      </c>
      <c r="G77" s="79">
        <v>52.8</v>
      </c>
      <c r="H77" s="79">
        <v>52.8</v>
      </c>
      <c r="I77" s="79">
        <v>52.8</v>
      </c>
      <c r="J77" s="109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</row>
    <row r="78" ht="26" customHeight="1" spans="2:39">
      <c r="B78" s="78">
        <v>301</v>
      </c>
      <c r="C78" s="112" t="s">
        <v>98</v>
      </c>
      <c r="D78" s="113">
        <v>501003</v>
      </c>
      <c r="E78" s="104" t="s">
        <v>184</v>
      </c>
      <c r="F78" s="79">
        <v>20.1</v>
      </c>
      <c r="G78" s="79">
        <v>20.1</v>
      </c>
      <c r="H78" s="79">
        <v>20.1</v>
      </c>
      <c r="I78" s="79">
        <v>20.1</v>
      </c>
      <c r="J78" s="109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</row>
    <row r="79" ht="26" customHeight="1" spans="2:39">
      <c r="B79" s="78">
        <v>302</v>
      </c>
      <c r="C79" s="112" t="s">
        <v>96</v>
      </c>
      <c r="D79" s="113">
        <v>501003</v>
      </c>
      <c r="E79" s="104" t="s">
        <v>185</v>
      </c>
      <c r="F79" s="79">
        <v>4.32</v>
      </c>
      <c r="G79" s="79">
        <v>4.32</v>
      </c>
      <c r="H79" s="79">
        <v>4.32</v>
      </c>
      <c r="I79" s="79">
        <v>4.32</v>
      </c>
      <c r="J79" s="109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</row>
    <row r="80" ht="26" customHeight="1" spans="2:39">
      <c r="B80" s="78">
        <v>302</v>
      </c>
      <c r="C80" s="112" t="s">
        <v>100</v>
      </c>
      <c r="D80" s="113">
        <v>501003</v>
      </c>
      <c r="E80" s="104" t="s">
        <v>186</v>
      </c>
      <c r="F80" s="79">
        <v>0.86</v>
      </c>
      <c r="G80" s="79">
        <v>0.86</v>
      </c>
      <c r="H80" s="79">
        <v>0.86</v>
      </c>
      <c r="I80" s="79">
        <v>0.86</v>
      </c>
      <c r="J80" s="109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</row>
    <row r="81" ht="26" customHeight="1" spans="2:39">
      <c r="B81" s="78">
        <v>302</v>
      </c>
      <c r="C81" s="112" t="s">
        <v>187</v>
      </c>
      <c r="D81" s="113">
        <v>501003</v>
      </c>
      <c r="E81" s="104" t="s">
        <v>188</v>
      </c>
      <c r="F81" s="79">
        <v>2.14</v>
      </c>
      <c r="G81" s="79">
        <v>2.14</v>
      </c>
      <c r="H81" s="79">
        <v>2.14</v>
      </c>
      <c r="I81" s="79">
        <v>2.14</v>
      </c>
      <c r="J81" s="109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</row>
    <row r="82" ht="26" customHeight="1" spans="2:39">
      <c r="B82" s="78">
        <v>302</v>
      </c>
      <c r="C82" s="112" t="s">
        <v>173</v>
      </c>
      <c r="D82" s="113">
        <v>501003</v>
      </c>
      <c r="E82" s="104" t="s">
        <v>189</v>
      </c>
      <c r="F82" s="79">
        <v>0.39</v>
      </c>
      <c r="G82" s="79">
        <v>0.39</v>
      </c>
      <c r="H82" s="79">
        <v>0.39</v>
      </c>
      <c r="I82" s="79">
        <v>0.39</v>
      </c>
      <c r="J82" s="109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</row>
    <row r="83" ht="26" customHeight="1" spans="2:39">
      <c r="B83" s="78">
        <v>302</v>
      </c>
      <c r="C83" s="112" t="s">
        <v>178</v>
      </c>
      <c r="D83" s="113">
        <v>501003</v>
      </c>
      <c r="E83" s="104" t="s">
        <v>190</v>
      </c>
      <c r="F83" s="79">
        <v>17.14</v>
      </c>
      <c r="G83" s="79">
        <v>17.14</v>
      </c>
      <c r="H83" s="79">
        <v>17.14</v>
      </c>
      <c r="I83" s="79">
        <v>17.14</v>
      </c>
      <c r="J83" s="109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</row>
    <row r="84" ht="26" customHeight="1" spans="2:39">
      <c r="B84" s="78">
        <v>302</v>
      </c>
      <c r="C84" s="112" t="s">
        <v>191</v>
      </c>
      <c r="D84" s="113">
        <v>501003</v>
      </c>
      <c r="E84" s="104" t="s">
        <v>192</v>
      </c>
      <c r="F84" s="79">
        <v>0.3</v>
      </c>
      <c r="G84" s="79">
        <v>0.3</v>
      </c>
      <c r="H84" s="79">
        <v>0.3</v>
      </c>
      <c r="I84" s="79">
        <v>0.3</v>
      </c>
      <c r="J84" s="109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</row>
    <row r="85" ht="26" customHeight="1" spans="2:39">
      <c r="B85" s="78">
        <v>302</v>
      </c>
      <c r="C85" s="112" t="s">
        <v>193</v>
      </c>
      <c r="D85" s="113">
        <v>501003</v>
      </c>
      <c r="E85" s="104" t="s">
        <v>194</v>
      </c>
      <c r="F85" s="79">
        <v>7.3</v>
      </c>
      <c r="G85" s="79">
        <v>7.3</v>
      </c>
      <c r="H85" s="79">
        <v>7.3</v>
      </c>
      <c r="I85" s="79">
        <v>7.3</v>
      </c>
      <c r="J85" s="109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</row>
    <row r="86" ht="26" customHeight="1" spans="2:39">
      <c r="B86" s="78">
        <v>302</v>
      </c>
      <c r="C86" s="112" t="s">
        <v>195</v>
      </c>
      <c r="D86" s="113">
        <v>501003</v>
      </c>
      <c r="E86" s="104" t="s">
        <v>196</v>
      </c>
      <c r="F86" s="79">
        <v>3.43</v>
      </c>
      <c r="G86" s="79">
        <v>3.43</v>
      </c>
      <c r="H86" s="79">
        <v>3.43</v>
      </c>
      <c r="I86" s="79">
        <v>3.43</v>
      </c>
      <c r="J86" s="109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</row>
    <row r="87" ht="26" customHeight="1" spans="2:39">
      <c r="B87" s="78">
        <v>302</v>
      </c>
      <c r="C87" s="112" t="s">
        <v>197</v>
      </c>
      <c r="D87" s="113">
        <v>501003</v>
      </c>
      <c r="E87" s="104" t="s">
        <v>198</v>
      </c>
      <c r="F87" s="79">
        <v>12.96</v>
      </c>
      <c r="G87" s="79">
        <v>12.96</v>
      </c>
      <c r="H87" s="79">
        <v>12.96</v>
      </c>
      <c r="I87" s="79">
        <v>12.96</v>
      </c>
      <c r="J87" s="109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</row>
    <row r="88" ht="26" customHeight="1" spans="2:39">
      <c r="B88" s="78">
        <v>302</v>
      </c>
      <c r="C88" s="112" t="s">
        <v>98</v>
      </c>
      <c r="D88" s="113">
        <v>501003</v>
      </c>
      <c r="E88" s="104" t="s">
        <v>201</v>
      </c>
      <c r="F88" s="79">
        <v>7.8</v>
      </c>
      <c r="G88" s="79">
        <v>7.8</v>
      </c>
      <c r="H88" s="79">
        <v>7.8</v>
      </c>
      <c r="I88" s="79">
        <v>7.8</v>
      </c>
      <c r="J88" s="109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</row>
    <row r="89" ht="26" customHeight="1" spans="2:39">
      <c r="B89" s="78">
        <v>303</v>
      </c>
      <c r="C89" s="112" t="s">
        <v>95</v>
      </c>
      <c r="D89" s="113">
        <v>501003</v>
      </c>
      <c r="E89" s="104" t="s">
        <v>202</v>
      </c>
      <c r="F89" s="79">
        <v>18.47</v>
      </c>
      <c r="G89" s="79">
        <v>18.47</v>
      </c>
      <c r="H89" s="79">
        <v>18.47</v>
      </c>
      <c r="I89" s="79">
        <v>18.47</v>
      </c>
      <c r="J89" s="109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</row>
    <row r="90" ht="26" customHeight="1" spans="2:39">
      <c r="B90" s="78">
        <v>303</v>
      </c>
      <c r="C90" s="112" t="s">
        <v>173</v>
      </c>
      <c r="D90" s="113">
        <v>501003</v>
      </c>
      <c r="E90" s="104" t="s">
        <v>203</v>
      </c>
      <c r="F90" s="79">
        <v>1.12</v>
      </c>
      <c r="G90" s="79">
        <v>1.12</v>
      </c>
      <c r="H90" s="79">
        <v>1.12</v>
      </c>
      <c r="I90" s="79">
        <v>1.12</v>
      </c>
      <c r="J90" s="109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</row>
    <row r="91" ht="26" customHeight="1" spans="2:39">
      <c r="B91" s="78"/>
      <c r="C91" s="106"/>
      <c r="D91" s="107"/>
      <c r="E91" s="102" t="s">
        <v>206</v>
      </c>
      <c r="F91" s="79">
        <v>339.57</v>
      </c>
      <c r="G91" s="79">
        <v>339.57</v>
      </c>
      <c r="H91" s="79">
        <v>339.57</v>
      </c>
      <c r="I91" s="79">
        <v>339.57</v>
      </c>
      <c r="J91" s="109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</row>
    <row r="92" ht="26" customHeight="1" spans="2:39">
      <c r="B92" s="78">
        <v>301</v>
      </c>
      <c r="C92" s="106" t="s">
        <v>96</v>
      </c>
      <c r="D92" s="107">
        <v>501004</v>
      </c>
      <c r="E92" s="104" t="s">
        <v>169</v>
      </c>
      <c r="F92" s="79">
        <v>64.93</v>
      </c>
      <c r="G92" s="79">
        <v>64.93</v>
      </c>
      <c r="H92" s="79">
        <v>64.93</v>
      </c>
      <c r="I92" s="79">
        <v>64.93</v>
      </c>
      <c r="J92" s="109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</row>
    <row r="93" ht="26" customHeight="1" spans="2:39">
      <c r="B93" s="78">
        <v>301</v>
      </c>
      <c r="C93" s="106" t="s">
        <v>95</v>
      </c>
      <c r="D93" s="107">
        <v>501004</v>
      </c>
      <c r="E93" s="104" t="s">
        <v>170</v>
      </c>
      <c r="F93" s="79">
        <v>10.2</v>
      </c>
      <c r="G93" s="79">
        <v>10.2</v>
      </c>
      <c r="H93" s="79">
        <v>10.2</v>
      </c>
      <c r="I93" s="79">
        <v>10.2</v>
      </c>
      <c r="J93" s="109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</row>
    <row r="94" ht="26" customHeight="1" spans="2:39">
      <c r="B94" s="78">
        <v>301</v>
      </c>
      <c r="C94" s="106" t="s">
        <v>173</v>
      </c>
      <c r="D94" s="107">
        <v>501004</v>
      </c>
      <c r="E94" s="104" t="s">
        <v>174</v>
      </c>
      <c r="F94" s="79">
        <v>118.52</v>
      </c>
      <c r="G94" s="79">
        <v>118.52</v>
      </c>
      <c r="H94" s="79">
        <v>118.52</v>
      </c>
      <c r="I94" s="79">
        <v>118.52</v>
      </c>
      <c r="J94" s="109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</row>
    <row r="95" ht="26" customHeight="1" spans="2:39">
      <c r="B95" s="78">
        <v>301</v>
      </c>
      <c r="C95" s="106" t="s">
        <v>175</v>
      </c>
      <c r="D95" s="107">
        <v>501004</v>
      </c>
      <c r="E95" s="104" t="s">
        <v>176</v>
      </c>
      <c r="F95" s="79">
        <v>21.14</v>
      </c>
      <c r="G95" s="79">
        <v>21.14</v>
      </c>
      <c r="H95" s="79">
        <v>21.14</v>
      </c>
      <c r="I95" s="79">
        <v>21.14</v>
      </c>
      <c r="J95" s="109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</row>
    <row r="96" ht="26" customHeight="1" spans="2:39">
      <c r="B96" s="78">
        <v>301</v>
      </c>
      <c r="C96" s="106" t="s">
        <v>106</v>
      </c>
      <c r="D96" s="107">
        <v>501004</v>
      </c>
      <c r="E96" s="104" t="s">
        <v>177</v>
      </c>
      <c r="F96" s="79">
        <v>17.14</v>
      </c>
      <c r="G96" s="79">
        <v>17.14</v>
      </c>
      <c r="H96" s="79">
        <v>17.14</v>
      </c>
      <c r="I96" s="79">
        <v>17.14</v>
      </c>
      <c r="J96" s="109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</row>
    <row r="97" ht="26" customHeight="1" spans="2:39">
      <c r="B97" s="78">
        <v>301</v>
      </c>
      <c r="C97" s="106" t="s">
        <v>178</v>
      </c>
      <c r="D97" s="107">
        <v>501004</v>
      </c>
      <c r="E97" s="104" t="s">
        <v>179</v>
      </c>
      <c r="F97" s="79">
        <v>14.55</v>
      </c>
      <c r="G97" s="79">
        <v>14.55</v>
      </c>
      <c r="H97" s="79">
        <v>14.55</v>
      </c>
      <c r="I97" s="79">
        <v>14.55</v>
      </c>
      <c r="J97" s="109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</row>
    <row r="98" ht="26" customHeight="1" spans="2:39">
      <c r="B98" s="78">
        <v>301</v>
      </c>
      <c r="C98" s="106" t="s">
        <v>180</v>
      </c>
      <c r="D98" s="107">
        <v>501004</v>
      </c>
      <c r="E98" s="104" t="s">
        <v>181</v>
      </c>
      <c r="F98" s="79">
        <v>2.71</v>
      </c>
      <c r="G98" s="79">
        <v>2.71</v>
      </c>
      <c r="H98" s="79">
        <v>2.71</v>
      </c>
      <c r="I98" s="79">
        <v>2.71</v>
      </c>
      <c r="J98" s="109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</row>
    <row r="99" ht="26" customHeight="1" spans="2:39">
      <c r="B99" s="78">
        <v>301</v>
      </c>
      <c r="C99" s="106" t="s">
        <v>182</v>
      </c>
      <c r="D99" s="107">
        <v>501004</v>
      </c>
      <c r="E99" s="104" t="s">
        <v>183</v>
      </c>
      <c r="F99" s="79">
        <v>27.78</v>
      </c>
      <c r="G99" s="79">
        <v>27.78</v>
      </c>
      <c r="H99" s="79">
        <v>27.78</v>
      </c>
      <c r="I99" s="79">
        <v>27.78</v>
      </c>
      <c r="J99" s="109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</row>
    <row r="100" ht="26" customHeight="1" spans="2:39">
      <c r="B100" s="78">
        <v>301</v>
      </c>
      <c r="C100" s="106" t="s">
        <v>98</v>
      </c>
      <c r="D100" s="107">
        <v>501004</v>
      </c>
      <c r="E100" s="104" t="s">
        <v>184</v>
      </c>
      <c r="F100" s="79">
        <v>8.84</v>
      </c>
      <c r="G100" s="79">
        <v>8.84</v>
      </c>
      <c r="H100" s="79">
        <v>8.84</v>
      </c>
      <c r="I100" s="79">
        <v>8.84</v>
      </c>
      <c r="J100" s="109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</row>
    <row r="101" ht="26" customHeight="1" spans="2:39">
      <c r="B101" s="78">
        <v>302</v>
      </c>
      <c r="C101" s="106" t="s">
        <v>96</v>
      </c>
      <c r="D101" s="107">
        <v>501004</v>
      </c>
      <c r="E101" s="104" t="s">
        <v>185</v>
      </c>
      <c r="F101" s="79">
        <v>2.6</v>
      </c>
      <c r="G101" s="79">
        <v>2.6</v>
      </c>
      <c r="H101" s="79">
        <v>2.6</v>
      </c>
      <c r="I101" s="79">
        <v>2.6</v>
      </c>
      <c r="J101" s="109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</row>
    <row r="102" ht="26" customHeight="1" spans="2:39">
      <c r="B102" s="78">
        <v>302</v>
      </c>
      <c r="C102" s="106" t="s">
        <v>100</v>
      </c>
      <c r="D102" s="107">
        <v>501004</v>
      </c>
      <c r="E102" s="104" t="s">
        <v>186</v>
      </c>
      <c r="F102" s="79">
        <v>0.52</v>
      </c>
      <c r="G102" s="79">
        <v>0.52</v>
      </c>
      <c r="H102" s="79">
        <v>0.52</v>
      </c>
      <c r="I102" s="79">
        <v>0.52</v>
      </c>
      <c r="J102" s="109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</row>
    <row r="103" ht="26" customHeight="1" spans="2:39">
      <c r="B103" s="78">
        <v>302</v>
      </c>
      <c r="C103" s="106" t="s">
        <v>187</v>
      </c>
      <c r="D103" s="107">
        <v>501004</v>
      </c>
      <c r="E103" s="104" t="s">
        <v>188</v>
      </c>
      <c r="F103" s="79">
        <v>1.3</v>
      </c>
      <c r="G103" s="79">
        <v>1.3</v>
      </c>
      <c r="H103" s="79">
        <v>1.3</v>
      </c>
      <c r="I103" s="79">
        <v>1.3</v>
      </c>
      <c r="J103" s="109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</row>
    <row r="104" ht="26" customHeight="1" spans="2:39">
      <c r="B104" s="78">
        <v>302</v>
      </c>
      <c r="C104" s="106" t="s">
        <v>173</v>
      </c>
      <c r="D104" s="107">
        <v>501004</v>
      </c>
      <c r="E104" s="104" t="s">
        <v>189</v>
      </c>
      <c r="F104" s="79">
        <v>0.39</v>
      </c>
      <c r="G104" s="79">
        <v>0.39</v>
      </c>
      <c r="H104" s="79">
        <v>0.39</v>
      </c>
      <c r="I104" s="79">
        <v>0.39</v>
      </c>
      <c r="J104" s="109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</row>
    <row r="105" ht="26" customHeight="1" spans="2:39">
      <c r="B105" s="78">
        <v>302</v>
      </c>
      <c r="C105" s="106" t="s">
        <v>178</v>
      </c>
      <c r="D105" s="107">
        <v>501004</v>
      </c>
      <c r="E105" s="104" t="s">
        <v>190</v>
      </c>
      <c r="F105" s="79">
        <v>10.4</v>
      </c>
      <c r="G105" s="79">
        <v>10.4</v>
      </c>
      <c r="H105" s="79">
        <v>10.4</v>
      </c>
      <c r="I105" s="79">
        <v>10.4</v>
      </c>
      <c r="J105" s="109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</row>
    <row r="106" ht="26" customHeight="1" spans="2:39">
      <c r="B106" s="78">
        <v>302</v>
      </c>
      <c r="C106" s="106" t="s">
        <v>191</v>
      </c>
      <c r="D106" s="107">
        <v>501004</v>
      </c>
      <c r="E106" s="104" t="s">
        <v>192</v>
      </c>
      <c r="F106" s="79">
        <v>1.38</v>
      </c>
      <c r="G106" s="79">
        <v>1.38</v>
      </c>
      <c r="H106" s="79">
        <v>1.38</v>
      </c>
      <c r="I106" s="79">
        <v>1.38</v>
      </c>
      <c r="J106" s="109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</row>
    <row r="107" ht="26" customHeight="1" spans="2:39">
      <c r="B107" s="78">
        <v>302</v>
      </c>
      <c r="C107" s="106" t="s">
        <v>193</v>
      </c>
      <c r="D107" s="107">
        <v>501004</v>
      </c>
      <c r="E107" s="104" t="s">
        <v>194</v>
      </c>
      <c r="F107" s="79">
        <v>3.87</v>
      </c>
      <c r="G107" s="79">
        <v>3.87</v>
      </c>
      <c r="H107" s="79">
        <v>3.87</v>
      </c>
      <c r="I107" s="79">
        <v>3.87</v>
      </c>
      <c r="J107" s="109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</row>
    <row r="108" ht="26" customHeight="1" spans="2:39">
      <c r="B108" s="78">
        <v>302</v>
      </c>
      <c r="C108" s="106" t="s">
        <v>195</v>
      </c>
      <c r="D108" s="107">
        <v>501004</v>
      </c>
      <c r="E108" s="104" t="s">
        <v>196</v>
      </c>
      <c r="F108" s="79">
        <v>3.13</v>
      </c>
      <c r="G108" s="79">
        <v>3.13</v>
      </c>
      <c r="H108" s="79">
        <v>3.13</v>
      </c>
      <c r="I108" s="79">
        <v>3.13</v>
      </c>
      <c r="J108" s="109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</row>
    <row r="109" ht="26" customHeight="1" spans="2:39">
      <c r="B109" s="78">
        <v>302</v>
      </c>
      <c r="C109" s="106" t="s">
        <v>197</v>
      </c>
      <c r="D109" s="107">
        <v>501004</v>
      </c>
      <c r="E109" s="104" t="s">
        <v>198</v>
      </c>
      <c r="F109" s="79">
        <v>4.86</v>
      </c>
      <c r="G109" s="79">
        <v>4.86</v>
      </c>
      <c r="H109" s="79">
        <v>4.86</v>
      </c>
      <c r="I109" s="79">
        <v>4.86</v>
      </c>
      <c r="J109" s="109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</row>
    <row r="110" ht="26" customHeight="1" spans="2:39">
      <c r="B110" s="78">
        <v>302</v>
      </c>
      <c r="C110" s="106" t="s">
        <v>98</v>
      </c>
      <c r="D110" s="107">
        <v>501004</v>
      </c>
      <c r="E110" s="104" t="s">
        <v>201</v>
      </c>
      <c r="F110" s="79">
        <v>5.3</v>
      </c>
      <c r="G110" s="79">
        <v>5.3</v>
      </c>
      <c r="H110" s="79">
        <v>5.3</v>
      </c>
      <c r="I110" s="79">
        <v>5.3</v>
      </c>
      <c r="J110" s="109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</row>
    <row r="111" ht="26" customHeight="1" spans="2:39">
      <c r="B111" s="78">
        <v>303</v>
      </c>
      <c r="C111" s="106" t="s">
        <v>95</v>
      </c>
      <c r="D111" s="107">
        <v>501004</v>
      </c>
      <c r="E111" s="104" t="s">
        <v>202</v>
      </c>
      <c r="F111" s="79">
        <v>18.89</v>
      </c>
      <c r="G111" s="79">
        <v>18.89</v>
      </c>
      <c r="H111" s="79">
        <v>18.89</v>
      </c>
      <c r="I111" s="79">
        <v>18.89</v>
      </c>
      <c r="J111" s="109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</row>
    <row r="112" ht="26" customHeight="1" spans="2:39">
      <c r="B112" s="78">
        <v>303</v>
      </c>
      <c r="C112" s="106" t="s">
        <v>173</v>
      </c>
      <c r="D112" s="107">
        <v>501004</v>
      </c>
      <c r="E112" s="104" t="s">
        <v>203</v>
      </c>
      <c r="F112" s="79">
        <v>1.12</v>
      </c>
      <c r="G112" s="79">
        <v>1.12</v>
      </c>
      <c r="H112" s="79">
        <v>1.12</v>
      </c>
      <c r="I112" s="79">
        <v>1.12</v>
      </c>
      <c r="J112" s="109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</row>
    <row r="113" ht="26" customHeight="1" spans="2:39">
      <c r="B113" s="78"/>
      <c r="C113" s="106"/>
      <c r="D113" s="107"/>
      <c r="E113" s="102" t="s">
        <v>207</v>
      </c>
      <c r="F113" s="79">
        <v>457.86</v>
      </c>
      <c r="G113" s="79">
        <v>457.86</v>
      </c>
      <c r="H113" s="79">
        <v>457.86</v>
      </c>
      <c r="I113" s="79">
        <v>457.86</v>
      </c>
      <c r="J113" s="109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</row>
    <row r="114" ht="26" customHeight="1" spans="2:39">
      <c r="B114" s="78">
        <v>301</v>
      </c>
      <c r="C114" s="106" t="s">
        <v>96</v>
      </c>
      <c r="D114" s="107">
        <v>501005</v>
      </c>
      <c r="E114" s="104" t="s">
        <v>169</v>
      </c>
      <c r="F114" s="79">
        <v>79.4</v>
      </c>
      <c r="G114" s="79">
        <v>79.4</v>
      </c>
      <c r="H114" s="79">
        <v>79.4</v>
      </c>
      <c r="I114" s="79">
        <v>79.4</v>
      </c>
      <c r="J114" s="109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</row>
    <row r="115" ht="26" customHeight="1" spans="2:39">
      <c r="B115" s="78">
        <v>301</v>
      </c>
      <c r="C115" s="106" t="s">
        <v>95</v>
      </c>
      <c r="D115" s="107">
        <v>501005</v>
      </c>
      <c r="E115" s="104" t="s">
        <v>170</v>
      </c>
      <c r="F115" s="79">
        <v>24.96</v>
      </c>
      <c r="G115" s="79">
        <v>24.96</v>
      </c>
      <c r="H115" s="79">
        <v>24.96</v>
      </c>
      <c r="I115" s="79">
        <v>24.96</v>
      </c>
      <c r="J115" s="109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</row>
    <row r="116" ht="26" customHeight="1" spans="2:39">
      <c r="B116" s="78">
        <v>301</v>
      </c>
      <c r="C116" s="106" t="s">
        <v>173</v>
      </c>
      <c r="D116" s="107">
        <v>501005</v>
      </c>
      <c r="E116" s="104" t="s">
        <v>174</v>
      </c>
      <c r="F116" s="79">
        <v>150.87</v>
      </c>
      <c r="G116" s="79">
        <v>150.87</v>
      </c>
      <c r="H116" s="79">
        <v>150.87</v>
      </c>
      <c r="I116" s="79">
        <v>150.87</v>
      </c>
      <c r="J116" s="109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</row>
    <row r="117" ht="26" customHeight="1" spans="2:39">
      <c r="B117" s="78">
        <v>301</v>
      </c>
      <c r="C117" s="106" t="s">
        <v>175</v>
      </c>
      <c r="D117" s="107">
        <v>501005</v>
      </c>
      <c r="E117" s="104" t="s">
        <v>176</v>
      </c>
      <c r="F117" s="79">
        <v>28.09</v>
      </c>
      <c r="G117" s="79">
        <v>28.09</v>
      </c>
      <c r="H117" s="79">
        <v>28.09</v>
      </c>
      <c r="I117" s="79">
        <v>28.09</v>
      </c>
      <c r="J117" s="109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</row>
    <row r="118" ht="26" customHeight="1" spans="2:39">
      <c r="B118" s="78">
        <v>301</v>
      </c>
      <c r="C118" s="106" t="s">
        <v>106</v>
      </c>
      <c r="D118" s="107">
        <v>501005</v>
      </c>
      <c r="E118" s="104" t="s">
        <v>177</v>
      </c>
      <c r="F118" s="79">
        <v>22.59</v>
      </c>
      <c r="G118" s="79">
        <v>22.59</v>
      </c>
      <c r="H118" s="79">
        <v>22.59</v>
      </c>
      <c r="I118" s="79">
        <v>22.59</v>
      </c>
      <c r="J118" s="109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</row>
    <row r="119" ht="26" customHeight="1" spans="2:39">
      <c r="B119" s="78">
        <v>301</v>
      </c>
      <c r="C119" s="106" t="s">
        <v>178</v>
      </c>
      <c r="D119" s="107">
        <v>501005</v>
      </c>
      <c r="E119" s="104" t="s">
        <v>179</v>
      </c>
      <c r="F119" s="79">
        <v>15.38</v>
      </c>
      <c r="G119" s="79">
        <v>15.38</v>
      </c>
      <c r="H119" s="79">
        <v>15.38</v>
      </c>
      <c r="I119" s="79">
        <v>15.38</v>
      </c>
      <c r="J119" s="109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</row>
    <row r="120" ht="26" customHeight="1" spans="2:39">
      <c r="B120" s="78">
        <v>301</v>
      </c>
      <c r="C120" s="106" t="s">
        <v>180</v>
      </c>
      <c r="D120" s="107">
        <v>501005</v>
      </c>
      <c r="E120" s="104" t="s">
        <v>181</v>
      </c>
      <c r="F120" s="79">
        <v>11.38</v>
      </c>
      <c r="G120" s="79">
        <v>11.38</v>
      </c>
      <c r="H120" s="79">
        <v>11.38</v>
      </c>
      <c r="I120" s="79">
        <v>11.38</v>
      </c>
      <c r="J120" s="109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</row>
    <row r="121" ht="26" customHeight="1" spans="2:39">
      <c r="B121" s="78">
        <v>301</v>
      </c>
      <c r="C121" s="106" t="s">
        <v>182</v>
      </c>
      <c r="D121" s="107">
        <v>501005</v>
      </c>
      <c r="E121" s="104" t="s">
        <v>183</v>
      </c>
      <c r="F121" s="79">
        <v>40.31</v>
      </c>
      <c r="G121" s="79">
        <v>40.31</v>
      </c>
      <c r="H121" s="79">
        <v>40.31</v>
      </c>
      <c r="I121" s="79">
        <v>40.31</v>
      </c>
      <c r="J121" s="109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</row>
    <row r="122" ht="26" customHeight="1" spans="2:39">
      <c r="B122" s="78">
        <v>301</v>
      </c>
      <c r="C122" s="106" t="s">
        <v>98</v>
      </c>
      <c r="D122" s="107">
        <v>501005</v>
      </c>
      <c r="E122" s="104" t="s">
        <v>184</v>
      </c>
      <c r="F122" s="79">
        <v>42.53</v>
      </c>
      <c r="G122" s="79">
        <v>42.53</v>
      </c>
      <c r="H122" s="79">
        <v>42.53</v>
      </c>
      <c r="I122" s="79">
        <v>42.53</v>
      </c>
      <c r="J122" s="109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</row>
    <row r="123" ht="26" customHeight="1" spans="2:39">
      <c r="B123" s="78">
        <v>302</v>
      </c>
      <c r="C123" s="106" t="s">
        <v>96</v>
      </c>
      <c r="D123" s="107">
        <v>501005</v>
      </c>
      <c r="E123" s="104" t="s">
        <v>185</v>
      </c>
      <c r="F123" s="79">
        <v>3.5</v>
      </c>
      <c r="G123" s="79">
        <v>3.5</v>
      </c>
      <c r="H123" s="79">
        <v>3.5</v>
      </c>
      <c r="I123" s="79">
        <v>3.5</v>
      </c>
      <c r="J123" s="109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</row>
    <row r="124" ht="26" customHeight="1" spans="2:39">
      <c r="B124" s="78">
        <v>302</v>
      </c>
      <c r="C124" s="106" t="s">
        <v>100</v>
      </c>
      <c r="D124" s="107">
        <v>501005</v>
      </c>
      <c r="E124" s="104" t="s">
        <v>186</v>
      </c>
      <c r="F124" s="79">
        <v>0.67</v>
      </c>
      <c r="G124" s="79">
        <v>0.67</v>
      </c>
      <c r="H124" s="79">
        <v>0.67</v>
      </c>
      <c r="I124" s="79">
        <v>0.67</v>
      </c>
      <c r="J124" s="109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</row>
    <row r="125" ht="26" customHeight="1" spans="2:39">
      <c r="B125" s="78">
        <v>302</v>
      </c>
      <c r="C125" s="106" t="s">
        <v>187</v>
      </c>
      <c r="D125" s="107">
        <v>501005</v>
      </c>
      <c r="E125" s="104" t="s">
        <v>188</v>
      </c>
      <c r="F125" s="79">
        <v>1.68</v>
      </c>
      <c r="G125" s="79">
        <v>1.68</v>
      </c>
      <c r="H125" s="79">
        <v>1.68</v>
      </c>
      <c r="I125" s="79">
        <v>1.68</v>
      </c>
      <c r="J125" s="109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</row>
    <row r="126" ht="26" customHeight="1" spans="2:39">
      <c r="B126" s="78">
        <v>302</v>
      </c>
      <c r="C126" s="106" t="s">
        <v>173</v>
      </c>
      <c r="D126" s="107">
        <v>501005</v>
      </c>
      <c r="E126" s="104" t="s">
        <v>189</v>
      </c>
      <c r="F126" s="79">
        <v>0.39</v>
      </c>
      <c r="G126" s="79">
        <v>0.39</v>
      </c>
      <c r="H126" s="79">
        <v>0.39</v>
      </c>
      <c r="I126" s="79">
        <v>0.39</v>
      </c>
      <c r="J126" s="109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</row>
    <row r="127" ht="26" customHeight="1" spans="2:39">
      <c r="B127" s="78">
        <v>302</v>
      </c>
      <c r="C127" s="106" t="s">
        <v>178</v>
      </c>
      <c r="D127" s="107">
        <v>501005</v>
      </c>
      <c r="E127" s="104" t="s">
        <v>190</v>
      </c>
      <c r="F127" s="79">
        <v>13.46</v>
      </c>
      <c r="G127" s="79">
        <v>13.46</v>
      </c>
      <c r="H127" s="79">
        <v>13.46</v>
      </c>
      <c r="I127" s="79">
        <v>13.46</v>
      </c>
      <c r="J127" s="109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</row>
    <row r="128" ht="26" customHeight="1" spans="2:39">
      <c r="B128" s="78">
        <v>302</v>
      </c>
      <c r="C128" s="106" t="s">
        <v>191</v>
      </c>
      <c r="D128" s="107">
        <v>501005</v>
      </c>
      <c r="E128" s="104" t="s">
        <v>192</v>
      </c>
      <c r="F128" s="79">
        <v>0.38</v>
      </c>
      <c r="G128" s="79">
        <v>0.38</v>
      </c>
      <c r="H128" s="79">
        <v>0.38</v>
      </c>
      <c r="I128" s="79">
        <v>0.38</v>
      </c>
      <c r="J128" s="109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</row>
    <row r="129" ht="26" customHeight="1" spans="2:39">
      <c r="B129" s="78">
        <v>302</v>
      </c>
      <c r="C129" s="106" t="s">
        <v>193</v>
      </c>
      <c r="D129" s="107">
        <v>501005</v>
      </c>
      <c r="E129" s="104" t="s">
        <v>194</v>
      </c>
      <c r="F129" s="79">
        <v>5.1</v>
      </c>
      <c r="G129" s="79">
        <v>5.1</v>
      </c>
      <c r="H129" s="79">
        <v>5.1</v>
      </c>
      <c r="I129" s="79">
        <v>5.1</v>
      </c>
      <c r="J129" s="109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</row>
    <row r="130" ht="26" customHeight="1" spans="2:39">
      <c r="B130" s="78">
        <v>302</v>
      </c>
      <c r="C130" s="106" t="s">
        <v>195</v>
      </c>
      <c r="D130" s="107">
        <v>501005</v>
      </c>
      <c r="E130" s="104" t="s">
        <v>196</v>
      </c>
      <c r="F130" s="79">
        <v>2.52</v>
      </c>
      <c r="G130" s="79">
        <v>2.52</v>
      </c>
      <c r="H130" s="79">
        <v>2.52</v>
      </c>
      <c r="I130" s="79">
        <v>2.52</v>
      </c>
      <c r="J130" s="109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</row>
    <row r="131" ht="26" customHeight="1" spans="2:39">
      <c r="B131" s="78">
        <v>302</v>
      </c>
      <c r="C131" s="106" t="s">
        <v>197</v>
      </c>
      <c r="D131" s="107">
        <v>501005</v>
      </c>
      <c r="E131" s="104" t="s">
        <v>198</v>
      </c>
      <c r="F131" s="79">
        <v>1.62</v>
      </c>
      <c r="G131" s="79">
        <v>1.62</v>
      </c>
      <c r="H131" s="79">
        <v>1.62</v>
      </c>
      <c r="I131" s="79">
        <v>1.62</v>
      </c>
      <c r="J131" s="109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97"/>
    </row>
    <row r="132" ht="26" customHeight="1" spans="2:39">
      <c r="B132" s="78">
        <v>302</v>
      </c>
      <c r="C132" s="106" t="s">
        <v>98</v>
      </c>
      <c r="D132" s="107">
        <v>501005</v>
      </c>
      <c r="E132" s="104" t="s">
        <v>201</v>
      </c>
      <c r="F132" s="79">
        <v>4.65</v>
      </c>
      <c r="G132" s="79">
        <v>4.65</v>
      </c>
      <c r="H132" s="79">
        <v>4.65</v>
      </c>
      <c r="I132" s="79">
        <v>4.65</v>
      </c>
      <c r="J132" s="109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</row>
    <row r="133" ht="26" customHeight="1" spans="2:39">
      <c r="B133" s="78">
        <v>303</v>
      </c>
      <c r="C133" s="106" t="s">
        <v>95</v>
      </c>
      <c r="D133" s="107">
        <v>501005</v>
      </c>
      <c r="E133" s="104" t="s">
        <v>202</v>
      </c>
      <c r="F133" s="79">
        <v>7.89</v>
      </c>
      <c r="G133" s="79">
        <v>7.89</v>
      </c>
      <c r="H133" s="79">
        <v>7.89</v>
      </c>
      <c r="I133" s="79">
        <v>7.89</v>
      </c>
      <c r="J133" s="109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</row>
    <row r="134" ht="26" customHeight="1" spans="2:39">
      <c r="B134" s="78">
        <v>303</v>
      </c>
      <c r="C134" s="106" t="s">
        <v>173</v>
      </c>
      <c r="D134" s="107">
        <v>501005</v>
      </c>
      <c r="E134" s="104" t="s">
        <v>203</v>
      </c>
      <c r="F134" s="79">
        <v>0.48</v>
      </c>
      <c r="G134" s="79">
        <v>0.48</v>
      </c>
      <c r="H134" s="79">
        <v>0.48</v>
      </c>
      <c r="I134" s="79">
        <v>0.48</v>
      </c>
      <c r="J134" s="109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style="51" customWidth="1"/>
    <col min="2" max="4" width="6.15833333333333" style="51" customWidth="1"/>
    <col min="5" max="5" width="16.825" style="51" customWidth="1"/>
    <col min="6" max="6" width="41.025" style="51" customWidth="1"/>
    <col min="7" max="9" width="16.4166666666667" style="51" customWidth="1"/>
    <col min="10" max="10" width="1.53333333333333" style="51" customWidth="1"/>
    <col min="11" max="12" width="9.76666666666667" style="51" customWidth="1"/>
    <col min="13" max="16384" width="10" style="51"/>
  </cols>
  <sheetData>
    <row r="1" ht="25" customHeight="1" spans="1:10">
      <c r="A1" s="52"/>
      <c r="B1" s="24" t="s">
        <v>208</v>
      </c>
      <c r="C1" s="24"/>
      <c r="D1" s="24"/>
      <c r="E1" s="53"/>
      <c r="F1" s="53"/>
      <c r="G1" s="54" t="s">
        <v>209</v>
      </c>
      <c r="H1" s="54"/>
      <c r="I1" s="54"/>
      <c r="J1" s="55"/>
    </row>
    <row r="2" ht="22.8" customHeight="1" spans="1:10">
      <c r="A2" s="52"/>
      <c r="B2" s="56" t="s">
        <v>210</v>
      </c>
      <c r="C2" s="56"/>
      <c r="D2" s="56"/>
      <c r="E2" s="56"/>
      <c r="F2" s="56"/>
      <c r="G2" s="56"/>
      <c r="H2" s="56"/>
      <c r="I2" s="56"/>
      <c r="J2" s="55" t="s">
        <v>2</v>
      </c>
    </row>
    <row r="3" ht="19.55" customHeight="1" spans="1:10">
      <c r="A3" s="57"/>
      <c r="B3" s="58" t="s">
        <v>4</v>
      </c>
      <c r="C3" s="58"/>
      <c r="D3" s="58"/>
      <c r="E3" s="58"/>
      <c r="F3" s="58"/>
      <c r="G3" s="57"/>
      <c r="I3" s="73" t="s">
        <v>5</v>
      </c>
      <c r="J3" s="60"/>
    </row>
    <row r="4" ht="24.4" customHeight="1" spans="1:10">
      <c r="A4" s="53"/>
      <c r="B4" s="31" t="s">
        <v>8</v>
      </c>
      <c r="C4" s="31"/>
      <c r="D4" s="31"/>
      <c r="E4" s="31"/>
      <c r="F4" s="31"/>
      <c r="G4" s="31" t="s">
        <v>59</v>
      </c>
      <c r="H4" s="47" t="s">
        <v>211</v>
      </c>
      <c r="I4" s="47" t="s">
        <v>159</v>
      </c>
      <c r="J4" s="53"/>
    </row>
    <row r="5" ht="24.4" customHeight="1" spans="1:10">
      <c r="A5" s="53"/>
      <c r="B5" s="31" t="s">
        <v>90</v>
      </c>
      <c r="C5" s="31"/>
      <c r="D5" s="31"/>
      <c r="E5" s="31" t="s">
        <v>70</v>
      </c>
      <c r="F5" s="31" t="s">
        <v>71</v>
      </c>
      <c r="G5" s="31"/>
      <c r="H5" s="47"/>
      <c r="I5" s="47"/>
      <c r="J5" s="53"/>
    </row>
    <row r="6" ht="24.4" customHeight="1" spans="1:10">
      <c r="A6" s="61"/>
      <c r="B6" s="31" t="s">
        <v>91</v>
      </c>
      <c r="C6" s="31" t="s">
        <v>92</v>
      </c>
      <c r="D6" s="31" t="s">
        <v>93</v>
      </c>
      <c r="E6" s="31"/>
      <c r="F6" s="31"/>
      <c r="G6" s="31"/>
      <c r="H6" s="47"/>
      <c r="I6" s="47"/>
      <c r="J6" s="63"/>
    </row>
    <row r="7" ht="26" customHeight="1" spans="1:10">
      <c r="A7" s="64"/>
      <c r="B7" s="31"/>
      <c r="C7" s="31"/>
      <c r="D7" s="31"/>
      <c r="E7" s="31"/>
      <c r="F7" s="31" t="s">
        <v>72</v>
      </c>
      <c r="G7" s="76">
        <f>G8+G14+G19+G24+G29</f>
        <v>2553.75</v>
      </c>
      <c r="H7" s="76">
        <f>H8+H14+H19+H24+H29</f>
        <v>2553.75</v>
      </c>
      <c r="I7" s="34"/>
      <c r="J7" s="65"/>
    </row>
    <row r="8" ht="26" customHeight="1" spans="1:10">
      <c r="A8" s="64"/>
      <c r="B8" s="49"/>
      <c r="C8" s="49"/>
      <c r="D8" s="49"/>
      <c r="E8" s="49"/>
      <c r="F8" s="94" t="s">
        <v>74</v>
      </c>
      <c r="G8" s="48">
        <f>SUM(G9:G13)</f>
        <v>744.65</v>
      </c>
      <c r="H8" s="48">
        <f>SUM(H9:H13)</f>
        <v>744.65</v>
      </c>
      <c r="I8" s="34"/>
      <c r="J8" s="65"/>
    </row>
    <row r="9" ht="26" customHeight="1" spans="1:10">
      <c r="A9" s="64"/>
      <c r="B9" s="49" t="s">
        <v>94</v>
      </c>
      <c r="C9" s="49" t="s">
        <v>95</v>
      </c>
      <c r="D9" s="49" t="s">
        <v>96</v>
      </c>
      <c r="E9" s="49" t="s">
        <v>73</v>
      </c>
      <c r="F9" s="94" t="s">
        <v>97</v>
      </c>
      <c r="G9" s="48">
        <v>477</v>
      </c>
      <c r="H9" s="48">
        <v>477</v>
      </c>
      <c r="I9" s="34"/>
      <c r="J9" s="65"/>
    </row>
    <row r="10" ht="26" customHeight="1" spans="1:10">
      <c r="A10" s="64"/>
      <c r="B10" s="49" t="s">
        <v>94</v>
      </c>
      <c r="C10" s="49" t="s">
        <v>95</v>
      </c>
      <c r="D10" s="49" t="s">
        <v>98</v>
      </c>
      <c r="E10" s="49" t="s">
        <v>73</v>
      </c>
      <c r="F10" s="94" t="s">
        <v>99</v>
      </c>
      <c r="G10" s="48">
        <v>80.24</v>
      </c>
      <c r="H10" s="48">
        <v>80.24</v>
      </c>
      <c r="I10" s="34"/>
      <c r="J10" s="65"/>
    </row>
    <row r="11" ht="26" customHeight="1" spans="1:10">
      <c r="A11" s="64"/>
      <c r="B11" s="49" t="s">
        <v>94</v>
      </c>
      <c r="C11" s="49" t="s">
        <v>100</v>
      </c>
      <c r="D11" s="49" t="s">
        <v>96</v>
      </c>
      <c r="E11" s="49" t="s">
        <v>73</v>
      </c>
      <c r="F11" s="94" t="s">
        <v>101</v>
      </c>
      <c r="G11" s="48">
        <v>90.05</v>
      </c>
      <c r="H11" s="48">
        <v>90.05</v>
      </c>
      <c r="I11" s="34"/>
      <c r="J11" s="65"/>
    </row>
    <row r="12" ht="26" customHeight="1" spans="1:10">
      <c r="A12" s="64"/>
      <c r="B12" s="49" t="s">
        <v>94</v>
      </c>
      <c r="C12" s="49" t="s">
        <v>100</v>
      </c>
      <c r="D12" s="49" t="s">
        <v>100</v>
      </c>
      <c r="E12" s="49" t="s">
        <v>73</v>
      </c>
      <c r="F12" s="94" t="s">
        <v>212</v>
      </c>
      <c r="G12" s="48">
        <v>39.58</v>
      </c>
      <c r="H12" s="48">
        <v>39.58</v>
      </c>
      <c r="I12" s="34"/>
      <c r="J12" s="65"/>
    </row>
    <row r="13" ht="26" customHeight="1" spans="1:10">
      <c r="A13" s="64"/>
      <c r="B13" s="49" t="s">
        <v>103</v>
      </c>
      <c r="C13" s="49" t="s">
        <v>95</v>
      </c>
      <c r="D13" s="49" t="s">
        <v>96</v>
      </c>
      <c r="E13" s="49" t="s">
        <v>73</v>
      </c>
      <c r="F13" s="94" t="s">
        <v>104</v>
      </c>
      <c r="G13" s="48">
        <v>57.78</v>
      </c>
      <c r="H13" s="48">
        <v>57.78</v>
      </c>
      <c r="I13" s="34"/>
      <c r="J13" s="65"/>
    </row>
    <row r="14" ht="26" customHeight="1" spans="1:10">
      <c r="A14" s="64"/>
      <c r="B14" s="49"/>
      <c r="C14" s="49"/>
      <c r="D14" s="49"/>
      <c r="E14" s="49"/>
      <c r="F14" s="94" t="s">
        <v>76</v>
      </c>
      <c r="G14" s="48">
        <v>393.25</v>
      </c>
      <c r="H14" s="48">
        <v>393.25</v>
      </c>
      <c r="I14" s="34"/>
      <c r="J14" s="65"/>
    </row>
    <row r="15" ht="26" customHeight="1" spans="1:10">
      <c r="A15" s="64"/>
      <c r="B15" s="49" t="s">
        <v>94</v>
      </c>
      <c r="C15" s="49" t="s">
        <v>100</v>
      </c>
      <c r="D15" s="49" t="s">
        <v>95</v>
      </c>
      <c r="E15" s="49" t="s">
        <v>75</v>
      </c>
      <c r="F15" s="94" t="s">
        <v>105</v>
      </c>
      <c r="G15" s="48">
        <v>30.83</v>
      </c>
      <c r="H15" s="48">
        <v>30.83</v>
      </c>
      <c r="I15" s="34"/>
      <c r="J15" s="65"/>
    </row>
    <row r="16" ht="26" customHeight="1" spans="1:10">
      <c r="A16" s="64"/>
      <c r="B16" s="49" t="s">
        <v>94</v>
      </c>
      <c r="C16" s="49" t="s">
        <v>100</v>
      </c>
      <c r="D16" s="49" t="s">
        <v>100</v>
      </c>
      <c r="E16" s="49" t="s">
        <v>75</v>
      </c>
      <c r="F16" s="94" t="s">
        <v>102</v>
      </c>
      <c r="G16" s="48">
        <v>23.39</v>
      </c>
      <c r="H16" s="48">
        <v>23.39</v>
      </c>
      <c r="I16" s="34"/>
      <c r="J16" s="65"/>
    </row>
    <row r="17" ht="26" customHeight="1" spans="1:10">
      <c r="A17" s="64"/>
      <c r="B17" s="49" t="s">
        <v>94</v>
      </c>
      <c r="C17" s="49" t="s">
        <v>106</v>
      </c>
      <c r="D17" s="49" t="s">
        <v>100</v>
      </c>
      <c r="E17" s="49" t="s">
        <v>75</v>
      </c>
      <c r="F17" s="94" t="s">
        <v>213</v>
      </c>
      <c r="G17" s="48">
        <v>306.57</v>
      </c>
      <c r="H17" s="48">
        <v>306.57</v>
      </c>
      <c r="I17" s="34"/>
      <c r="J17" s="65"/>
    </row>
    <row r="18" ht="26" customHeight="1" spans="1:10">
      <c r="A18" s="66"/>
      <c r="B18" s="49" t="s">
        <v>103</v>
      </c>
      <c r="C18" s="49" t="s">
        <v>95</v>
      </c>
      <c r="D18" s="49" t="s">
        <v>96</v>
      </c>
      <c r="E18" s="49" t="s">
        <v>75</v>
      </c>
      <c r="F18" s="94" t="s">
        <v>104</v>
      </c>
      <c r="G18" s="48">
        <v>32.46</v>
      </c>
      <c r="H18" s="48">
        <v>32.46</v>
      </c>
      <c r="I18" s="95"/>
      <c r="J18" s="96"/>
    </row>
    <row r="19" ht="26" customHeight="1" spans="2:9">
      <c r="B19" s="49"/>
      <c r="C19" s="49"/>
      <c r="D19" s="49"/>
      <c r="E19" s="49"/>
      <c r="F19" s="94" t="s">
        <v>78</v>
      </c>
      <c r="G19" s="48">
        <f>SUM(G20:G23)</f>
        <v>618.41</v>
      </c>
      <c r="H19" s="48">
        <f>SUM(H20:H23)</f>
        <v>618.41</v>
      </c>
      <c r="I19" s="97"/>
    </row>
    <row r="20" ht="26" customHeight="1" spans="2:9">
      <c r="B20" s="49" t="s">
        <v>94</v>
      </c>
      <c r="C20" s="49" t="s">
        <v>100</v>
      </c>
      <c r="D20" s="49" t="s">
        <v>95</v>
      </c>
      <c r="E20" s="49" t="s">
        <v>77</v>
      </c>
      <c r="F20" s="94" t="s">
        <v>214</v>
      </c>
      <c r="G20" s="48">
        <v>26.79</v>
      </c>
      <c r="H20" s="48">
        <v>26.79</v>
      </c>
      <c r="I20" s="97"/>
    </row>
    <row r="21" ht="26" customHeight="1" spans="2:9">
      <c r="B21" s="49" t="s">
        <v>94</v>
      </c>
      <c r="C21" s="49" t="s">
        <v>100</v>
      </c>
      <c r="D21" s="49" t="s">
        <v>100</v>
      </c>
      <c r="E21" s="49" t="s">
        <v>77</v>
      </c>
      <c r="F21" s="94" t="s">
        <v>102</v>
      </c>
      <c r="G21" s="48">
        <v>42.2</v>
      </c>
      <c r="H21" s="48">
        <v>42.2</v>
      </c>
      <c r="I21" s="97"/>
    </row>
    <row r="22" ht="26" customHeight="1" spans="2:9">
      <c r="B22" s="49" t="s">
        <v>94</v>
      </c>
      <c r="C22" s="49" t="s">
        <v>106</v>
      </c>
      <c r="D22" s="49" t="s">
        <v>108</v>
      </c>
      <c r="E22" s="49" t="s">
        <v>77</v>
      </c>
      <c r="F22" s="94" t="s">
        <v>109</v>
      </c>
      <c r="G22" s="48">
        <v>496.62</v>
      </c>
      <c r="H22" s="48">
        <v>496.62</v>
      </c>
      <c r="I22" s="97"/>
    </row>
    <row r="23" ht="26" customHeight="1" spans="2:9">
      <c r="B23" s="49" t="s">
        <v>103</v>
      </c>
      <c r="C23" s="49" t="s">
        <v>95</v>
      </c>
      <c r="D23" s="49" t="s">
        <v>96</v>
      </c>
      <c r="E23" s="49" t="s">
        <v>77</v>
      </c>
      <c r="F23" s="94" t="s">
        <v>104</v>
      </c>
      <c r="G23" s="48">
        <v>52.8</v>
      </c>
      <c r="H23" s="48">
        <v>52.8</v>
      </c>
      <c r="I23" s="97"/>
    </row>
    <row r="24" ht="26" customHeight="1" spans="2:9">
      <c r="B24" s="49"/>
      <c r="C24" s="49"/>
      <c r="D24" s="49"/>
      <c r="E24" s="49"/>
      <c r="F24" s="94" t="s">
        <v>80</v>
      </c>
      <c r="G24" s="48">
        <f>SUM(G25:G28)</f>
        <v>339.58</v>
      </c>
      <c r="H24" s="48">
        <f>SUM(H25:H28)</f>
        <v>339.58</v>
      </c>
      <c r="I24" s="97"/>
    </row>
    <row r="25" ht="26" customHeight="1" spans="2:9">
      <c r="B25" s="49" t="s">
        <v>94</v>
      </c>
      <c r="C25" s="49" t="s">
        <v>100</v>
      </c>
      <c r="D25" s="49" t="s">
        <v>95</v>
      </c>
      <c r="E25" s="49" t="s">
        <v>79</v>
      </c>
      <c r="F25" s="94" t="s">
        <v>105</v>
      </c>
      <c r="G25" s="48">
        <v>28.24</v>
      </c>
      <c r="H25" s="48">
        <v>28.24</v>
      </c>
      <c r="I25" s="97"/>
    </row>
    <row r="26" ht="26" customHeight="1" spans="2:9">
      <c r="B26" s="49" t="s">
        <v>94</v>
      </c>
      <c r="C26" s="49" t="s">
        <v>100</v>
      </c>
      <c r="D26" s="49" t="s">
        <v>100</v>
      </c>
      <c r="E26" s="49" t="s">
        <v>79</v>
      </c>
      <c r="F26" s="94" t="s">
        <v>102</v>
      </c>
      <c r="G26" s="48">
        <v>21.14</v>
      </c>
      <c r="H26" s="48">
        <v>21.14</v>
      </c>
      <c r="I26" s="97"/>
    </row>
    <row r="27" ht="26" customHeight="1" spans="2:9">
      <c r="B27" s="49" t="s">
        <v>94</v>
      </c>
      <c r="C27" s="49" t="s">
        <v>110</v>
      </c>
      <c r="D27" s="49" t="s">
        <v>95</v>
      </c>
      <c r="E27" s="49" t="s">
        <v>79</v>
      </c>
      <c r="F27" s="94" t="s">
        <v>215</v>
      </c>
      <c r="G27" s="48">
        <v>262.42</v>
      </c>
      <c r="H27" s="48">
        <v>262.42</v>
      </c>
      <c r="I27" s="97"/>
    </row>
    <row r="28" ht="26" customHeight="1" spans="2:9">
      <c r="B28" s="49" t="s">
        <v>103</v>
      </c>
      <c r="C28" s="49" t="s">
        <v>95</v>
      </c>
      <c r="D28" s="49" t="s">
        <v>96</v>
      </c>
      <c r="E28" s="49" t="s">
        <v>79</v>
      </c>
      <c r="F28" s="94" t="s">
        <v>104</v>
      </c>
      <c r="G28" s="48">
        <v>27.78</v>
      </c>
      <c r="H28" s="48">
        <v>27.78</v>
      </c>
      <c r="I28" s="97"/>
    </row>
    <row r="29" ht="26" customHeight="1" spans="2:9">
      <c r="B29" s="49"/>
      <c r="C29" s="49"/>
      <c r="D29" s="49"/>
      <c r="E29" s="49"/>
      <c r="F29" s="94" t="s">
        <v>82</v>
      </c>
      <c r="G29" s="48">
        <v>457.86</v>
      </c>
      <c r="H29" s="48">
        <v>457.86</v>
      </c>
      <c r="I29" s="97"/>
    </row>
    <row r="30" ht="26" customHeight="1" spans="2:9">
      <c r="B30" s="49" t="s">
        <v>94</v>
      </c>
      <c r="C30" s="49" t="s">
        <v>100</v>
      </c>
      <c r="D30" s="49" t="s">
        <v>95</v>
      </c>
      <c r="E30" s="49" t="s">
        <v>81</v>
      </c>
      <c r="F30" s="94" t="s">
        <v>105</v>
      </c>
      <c r="G30" s="48">
        <v>11.53</v>
      </c>
      <c r="H30" s="48">
        <v>11.53</v>
      </c>
      <c r="I30" s="97"/>
    </row>
    <row r="31" ht="26" customHeight="1" spans="2:9">
      <c r="B31" s="49" t="s">
        <v>94</v>
      </c>
      <c r="C31" s="49" t="s">
        <v>100</v>
      </c>
      <c r="D31" s="49" t="s">
        <v>100</v>
      </c>
      <c r="E31" s="49" t="s">
        <v>81</v>
      </c>
      <c r="F31" s="94" t="s">
        <v>102</v>
      </c>
      <c r="G31" s="48">
        <v>28.09</v>
      </c>
      <c r="H31" s="48">
        <v>28.09</v>
      </c>
      <c r="I31" s="97"/>
    </row>
    <row r="32" ht="26" customHeight="1" spans="2:9">
      <c r="B32" s="49" t="s">
        <v>94</v>
      </c>
      <c r="C32" s="49" t="s">
        <v>106</v>
      </c>
      <c r="D32" s="49" t="s">
        <v>96</v>
      </c>
      <c r="E32" s="49" t="s">
        <v>81</v>
      </c>
      <c r="F32" s="94" t="s">
        <v>112</v>
      </c>
      <c r="G32" s="48">
        <v>377.93</v>
      </c>
      <c r="H32" s="48">
        <v>377.93</v>
      </c>
      <c r="I32" s="97"/>
    </row>
    <row r="33" ht="26" customHeight="1" spans="2:9">
      <c r="B33" s="49" t="s">
        <v>103</v>
      </c>
      <c r="C33" s="49" t="s">
        <v>95</v>
      </c>
      <c r="D33" s="49" t="s">
        <v>96</v>
      </c>
      <c r="E33" s="49" t="s">
        <v>81</v>
      </c>
      <c r="F33" s="94" t="s">
        <v>104</v>
      </c>
      <c r="G33" s="48">
        <v>40.31</v>
      </c>
      <c r="H33" s="48">
        <v>40.31</v>
      </c>
      <c r="I33" s="9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0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/>
  <cols>
    <col min="1" max="1" width="1.53333333333333" style="51" customWidth="1"/>
    <col min="2" max="2" width="6.625" style="51" customWidth="1"/>
    <col min="3" max="3" width="3.625" style="51" customWidth="1"/>
    <col min="4" max="4" width="9.375" style="51" customWidth="1"/>
    <col min="5" max="5" width="41.025" style="51" customWidth="1"/>
    <col min="6" max="8" width="17.375" style="51" customWidth="1"/>
    <col min="9" max="9" width="1.53333333333333" style="51" customWidth="1"/>
    <col min="10" max="10" width="9.76666666666667" style="51" customWidth="1"/>
    <col min="11" max="16384" width="10" style="51"/>
  </cols>
  <sheetData>
    <row r="1" ht="25" customHeight="1" spans="1:9">
      <c r="A1" s="70"/>
      <c r="B1" s="24" t="s">
        <v>216</v>
      </c>
      <c r="C1" s="24"/>
      <c r="D1" s="71"/>
      <c r="E1" s="71"/>
      <c r="F1" s="52"/>
      <c r="G1" s="52"/>
      <c r="H1" s="72" t="s">
        <v>217</v>
      </c>
      <c r="I1" s="86"/>
    </row>
    <row r="2" ht="22.8" customHeight="1" spans="1:9">
      <c r="A2" s="52"/>
      <c r="B2" s="56" t="s">
        <v>218</v>
      </c>
      <c r="C2" s="56"/>
      <c r="D2" s="56"/>
      <c r="E2" s="56"/>
      <c r="F2" s="56"/>
      <c r="G2" s="56"/>
      <c r="H2" s="56"/>
      <c r="I2" s="86"/>
    </row>
    <row r="3" ht="19.55" customHeight="1" spans="1:9">
      <c r="A3" s="57"/>
      <c r="B3" s="58" t="s">
        <v>4</v>
      </c>
      <c r="C3" s="58"/>
      <c r="D3" s="58"/>
      <c r="E3" s="58"/>
      <c r="G3" s="57"/>
      <c r="H3" s="73" t="s">
        <v>5</v>
      </c>
      <c r="I3" s="86"/>
    </row>
    <row r="4" ht="24.4" customHeight="1" spans="1:9">
      <c r="A4" s="55"/>
      <c r="B4" s="31" t="s">
        <v>8</v>
      </c>
      <c r="C4" s="31"/>
      <c r="D4" s="31"/>
      <c r="E4" s="31"/>
      <c r="F4" s="31" t="s">
        <v>86</v>
      </c>
      <c r="G4" s="31"/>
      <c r="H4" s="31"/>
      <c r="I4" s="86"/>
    </row>
    <row r="5" ht="24.4" customHeight="1" spans="1:9">
      <c r="A5" s="55"/>
      <c r="B5" s="31" t="s">
        <v>90</v>
      </c>
      <c r="C5" s="31"/>
      <c r="D5" s="31" t="s">
        <v>70</v>
      </c>
      <c r="E5" s="31" t="s">
        <v>71</v>
      </c>
      <c r="F5" s="31" t="s">
        <v>59</v>
      </c>
      <c r="G5" s="31" t="s">
        <v>219</v>
      </c>
      <c r="H5" s="31" t="s">
        <v>220</v>
      </c>
      <c r="I5" s="86"/>
    </row>
    <row r="6" ht="24.4" customHeight="1" spans="1:9">
      <c r="A6" s="53"/>
      <c r="B6" s="31" t="s">
        <v>91</v>
      </c>
      <c r="C6" s="31" t="s">
        <v>92</v>
      </c>
      <c r="D6" s="31"/>
      <c r="E6" s="31"/>
      <c r="F6" s="31"/>
      <c r="G6" s="31"/>
      <c r="H6" s="31"/>
      <c r="I6" s="86"/>
    </row>
    <row r="7" ht="26" customHeight="1" spans="1:9">
      <c r="A7" s="55"/>
      <c r="B7" s="74" t="s">
        <v>167</v>
      </c>
      <c r="C7" s="31"/>
      <c r="D7" s="31"/>
      <c r="E7" s="31" t="s">
        <v>72</v>
      </c>
      <c r="F7" s="75">
        <v>2553.75</v>
      </c>
      <c r="G7" s="76">
        <f>G8+G47+G69+G91+G113</f>
        <v>2285.01</v>
      </c>
      <c r="H7" s="76">
        <f>H8+H47+H69+H91+H113</f>
        <v>268.74</v>
      </c>
      <c r="I7" s="86"/>
    </row>
    <row r="8" s="69" customFormat="1" ht="26" customHeight="1" spans="1:9">
      <c r="A8" s="77"/>
      <c r="B8" s="78"/>
      <c r="C8" s="31"/>
      <c r="D8" s="31"/>
      <c r="E8" s="78" t="s">
        <v>221</v>
      </c>
      <c r="F8" s="79">
        <v>744.65</v>
      </c>
      <c r="G8" s="79">
        <v>633.34</v>
      </c>
      <c r="H8" s="48">
        <v>111.31</v>
      </c>
      <c r="I8" s="87"/>
    </row>
    <row r="9" ht="26" customHeight="1" spans="1:9">
      <c r="A9" s="55"/>
      <c r="B9" s="78">
        <v>301</v>
      </c>
      <c r="C9" s="80" t="s">
        <v>96</v>
      </c>
      <c r="D9" s="36">
        <v>501001</v>
      </c>
      <c r="E9" s="78" t="s">
        <v>169</v>
      </c>
      <c r="F9" s="79">
        <v>106.31</v>
      </c>
      <c r="G9" s="79">
        <v>106.31</v>
      </c>
      <c r="H9" s="76"/>
      <c r="I9" s="86"/>
    </row>
    <row r="10" ht="26" customHeight="1" spans="1:9">
      <c r="A10" s="55"/>
      <c r="B10" s="78">
        <v>301</v>
      </c>
      <c r="C10" s="80" t="s">
        <v>96</v>
      </c>
      <c r="D10" s="36">
        <v>501001</v>
      </c>
      <c r="E10" s="78" t="s">
        <v>169</v>
      </c>
      <c r="F10" s="79">
        <v>16.41</v>
      </c>
      <c r="G10" s="79">
        <v>16.39</v>
      </c>
      <c r="H10" s="76"/>
      <c r="I10" s="86"/>
    </row>
    <row r="11" ht="26" customHeight="1" spans="1:9">
      <c r="A11" s="55"/>
      <c r="B11" s="78">
        <v>301</v>
      </c>
      <c r="C11" s="80" t="s">
        <v>95</v>
      </c>
      <c r="D11" s="36">
        <v>501001</v>
      </c>
      <c r="E11" s="78" t="s">
        <v>170</v>
      </c>
      <c r="F11" s="79">
        <v>215.06</v>
      </c>
      <c r="G11" s="79">
        <v>215.05</v>
      </c>
      <c r="H11" s="76"/>
      <c r="I11" s="86"/>
    </row>
    <row r="12" ht="26" customHeight="1" spans="1:9">
      <c r="A12" s="55"/>
      <c r="B12" s="78">
        <v>301</v>
      </c>
      <c r="C12" s="80" t="s">
        <v>95</v>
      </c>
      <c r="D12" s="36">
        <v>501001</v>
      </c>
      <c r="E12" s="78" t="s">
        <v>170</v>
      </c>
      <c r="F12" s="79">
        <v>14.38</v>
      </c>
      <c r="G12" s="79">
        <v>14.38</v>
      </c>
      <c r="H12" s="76"/>
      <c r="I12" s="86"/>
    </row>
    <row r="13" ht="26" customHeight="1" spans="1:9">
      <c r="A13" s="55"/>
      <c r="B13" s="78">
        <v>301</v>
      </c>
      <c r="C13" s="80" t="s">
        <v>171</v>
      </c>
      <c r="D13" s="36">
        <v>501001</v>
      </c>
      <c r="E13" s="78" t="s">
        <v>172</v>
      </c>
      <c r="F13" s="79">
        <v>8.82</v>
      </c>
      <c r="G13" s="79">
        <v>8.81</v>
      </c>
      <c r="H13" s="76"/>
      <c r="I13" s="86"/>
    </row>
    <row r="14" ht="26" customHeight="1" spans="1:9">
      <c r="A14" s="55"/>
      <c r="B14" s="78">
        <v>301</v>
      </c>
      <c r="C14" s="80" t="s">
        <v>173</v>
      </c>
      <c r="D14" s="36">
        <v>501001</v>
      </c>
      <c r="E14" s="78" t="s">
        <v>174</v>
      </c>
      <c r="F14" s="79">
        <v>17.58</v>
      </c>
      <c r="G14" s="79">
        <v>17.58</v>
      </c>
      <c r="H14" s="76"/>
      <c r="I14" s="86"/>
    </row>
    <row r="15" ht="26" customHeight="1" spans="1:9">
      <c r="A15" s="55"/>
      <c r="B15" s="78">
        <v>301</v>
      </c>
      <c r="C15" s="80" t="s">
        <v>175</v>
      </c>
      <c r="D15" s="36">
        <v>501001</v>
      </c>
      <c r="E15" s="78" t="s">
        <v>176</v>
      </c>
      <c r="F15" s="79">
        <v>34.23</v>
      </c>
      <c r="G15" s="79">
        <v>34.23</v>
      </c>
      <c r="H15" s="48"/>
      <c r="I15" s="86"/>
    </row>
    <row r="16" ht="26" customHeight="1" spans="1:9">
      <c r="A16" s="55"/>
      <c r="B16" s="78">
        <v>301</v>
      </c>
      <c r="C16" s="80" t="s">
        <v>175</v>
      </c>
      <c r="D16" s="36">
        <v>501001</v>
      </c>
      <c r="E16" s="78" t="s">
        <v>176</v>
      </c>
      <c r="F16" s="79">
        <v>5.34</v>
      </c>
      <c r="G16" s="79">
        <v>5.34</v>
      </c>
      <c r="H16" s="48"/>
      <c r="I16" s="86"/>
    </row>
    <row r="17" ht="26" customHeight="1" spans="1:9">
      <c r="A17" s="81"/>
      <c r="B17" s="78">
        <v>301</v>
      </c>
      <c r="C17" s="82" t="s">
        <v>106</v>
      </c>
      <c r="D17" s="36">
        <v>501001</v>
      </c>
      <c r="E17" s="78" t="s">
        <v>177</v>
      </c>
      <c r="F17" s="79">
        <v>31.21</v>
      </c>
      <c r="G17" s="79">
        <v>31.21</v>
      </c>
      <c r="H17" s="83"/>
      <c r="I17" s="88"/>
    </row>
    <row r="18" ht="26" customHeight="1" spans="2:8">
      <c r="B18" s="78">
        <v>301</v>
      </c>
      <c r="C18" s="84" t="s">
        <v>106</v>
      </c>
      <c r="D18" s="36">
        <v>501001</v>
      </c>
      <c r="E18" s="78" t="s">
        <v>177</v>
      </c>
      <c r="F18" s="79">
        <v>4.22</v>
      </c>
      <c r="G18" s="79">
        <v>4.22</v>
      </c>
      <c r="H18" s="85"/>
    </row>
    <row r="19" ht="26" customHeight="1" spans="2:8">
      <c r="B19" s="78">
        <v>301</v>
      </c>
      <c r="C19" s="84" t="s">
        <v>178</v>
      </c>
      <c r="D19" s="36">
        <v>501001</v>
      </c>
      <c r="E19" s="78" t="s">
        <v>179</v>
      </c>
      <c r="F19" s="79">
        <v>32.55</v>
      </c>
      <c r="G19" s="79">
        <v>32.55</v>
      </c>
      <c r="H19" s="85"/>
    </row>
    <row r="20" ht="26" customHeight="1" spans="2:8">
      <c r="B20" s="78">
        <v>301</v>
      </c>
      <c r="C20" s="84" t="s">
        <v>178</v>
      </c>
      <c r="D20" s="36">
        <v>501001</v>
      </c>
      <c r="E20" s="78" t="s">
        <v>179</v>
      </c>
      <c r="F20" s="79">
        <v>2.59</v>
      </c>
      <c r="G20" s="79">
        <v>2.59</v>
      </c>
      <c r="H20" s="85"/>
    </row>
    <row r="21" ht="26" customHeight="1" spans="2:8">
      <c r="B21" s="78">
        <v>301</v>
      </c>
      <c r="C21" s="84" t="s">
        <v>180</v>
      </c>
      <c r="D21" s="36">
        <v>501001</v>
      </c>
      <c r="E21" s="78" t="s">
        <v>181</v>
      </c>
      <c r="F21" s="79">
        <v>1.47</v>
      </c>
      <c r="G21" s="79">
        <v>1.47</v>
      </c>
      <c r="H21" s="85"/>
    </row>
    <row r="22" ht="26" customHeight="1" spans="2:8">
      <c r="B22" s="78">
        <v>301</v>
      </c>
      <c r="C22" s="84" t="s">
        <v>180</v>
      </c>
      <c r="D22" s="36">
        <v>501001</v>
      </c>
      <c r="E22" s="78" t="s">
        <v>181</v>
      </c>
      <c r="F22" s="79">
        <v>0.68</v>
      </c>
      <c r="G22" s="79">
        <v>0.68</v>
      </c>
      <c r="H22" s="85"/>
    </row>
    <row r="23" ht="26" customHeight="1" spans="2:8">
      <c r="B23" s="78">
        <v>301</v>
      </c>
      <c r="C23" s="84" t="s">
        <v>182</v>
      </c>
      <c r="D23" s="36">
        <v>501001</v>
      </c>
      <c r="E23" s="78" t="s">
        <v>183</v>
      </c>
      <c r="F23" s="79">
        <v>50.9</v>
      </c>
      <c r="G23" s="79">
        <v>50.9</v>
      </c>
      <c r="H23" s="85"/>
    </row>
    <row r="24" ht="26" customHeight="1" spans="2:8">
      <c r="B24" s="78">
        <v>301</v>
      </c>
      <c r="C24" s="84" t="s">
        <v>182</v>
      </c>
      <c r="D24" s="36">
        <v>501001</v>
      </c>
      <c r="E24" s="78" t="s">
        <v>183</v>
      </c>
      <c r="F24" s="79">
        <v>6.89</v>
      </c>
      <c r="G24" s="79">
        <v>6.89</v>
      </c>
      <c r="H24" s="85"/>
    </row>
    <row r="25" ht="26" customHeight="1" spans="2:8">
      <c r="B25" s="78">
        <v>301</v>
      </c>
      <c r="C25" s="84" t="s">
        <v>98</v>
      </c>
      <c r="D25" s="36">
        <v>501001</v>
      </c>
      <c r="E25" s="78" t="s">
        <v>184</v>
      </c>
      <c r="F25" s="79">
        <v>18.84</v>
      </c>
      <c r="G25" s="79">
        <v>18.84</v>
      </c>
      <c r="H25" s="85"/>
    </row>
    <row r="26" ht="26" customHeight="1" spans="2:8">
      <c r="B26" s="78">
        <v>301</v>
      </c>
      <c r="C26" s="84" t="s">
        <v>98</v>
      </c>
      <c r="D26" s="36">
        <v>501001</v>
      </c>
      <c r="E26" s="78" t="s">
        <v>184</v>
      </c>
      <c r="F26" s="79">
        <v>2.6</v>
      </c>
      <c r="G26" s="79">
        <v>2.6</v>
      </c>
      <c r="H26" s="85"/>
    </row>
    <row r="27" ht="26" customHeight="1" spans="2:8">
      <c r="B27" s="78">
        <v>302</v>
      </c>
      <c r="C27" s="84" t="s">
        <v>96</v>
      </c>
      <c r="D27" s="36">
        <v>501001</v>
      </c>
      <c r="E27" s="78" t="s">
        <v>185</v>
      </c>
      <c r="F27" s="79">
        <v>7.99</v>
      </c>
      <c r="G27" s="85"/>
      <c r="H27" s="79">
        <v>7.99</v>
      </c>
    </row>
    <row r="28" ht="26" customHeight="1" spans="2:8">
      <c r="B28" s="78">
        <v>302</v>
      </c>
      <c r="C28" s="84" t="s">
        <v>96</v>
      </c>
      <c r="D28" s="36">
        <v>501001</v>
      </c>
      <c r="E28" s="78" t="s">
        <v>185</v>
      </c>
      <c r="F28" s="79">
        <v>1.53</v>
      </c>
      <c r="G28" s="85"/>
      <c r="H28" s="79">
        <v>1.55</v>
      </c>
    </row>
    <row r="29" ht="26" customHeight="1" spans="2:8">
      <c r="B29" s="78">
        <v>302</v>
      </c>
      <c r="C29" s="84" t="s">
        <v>100</v>
      </c>
      <c r="D29" s="36">
        <v>501001</v>
      </c>
      <c r="E29" s="78" t="s">
        <v>186</v>
      </c>
      <c r="F29" s="79">
        <v>0.8</v>
      </c>
      <c r="G29" s="85"/>
      <c r="H29" s="79">
        <v>0.8</v>
      </c>
    </row>
    <row r="30" ht="26" customHeight="1" spans="2:8">
      <c r="B30" s="78">
        <v>302</v>
      </c>
      <c r="C30" s="84" t="s">
        <v>100</v>
      </c>
      <c r="D30" s="36">
        <v>501001</v>
      </c>
      <c r="E30" s="78" t="s">
        <v>186</v>
      </c>
      <c r="F30" s="79">
        <v>0.15</v>
      </c>
      <c r="G30" s="85"/>
      <c r="H30" s="79">
        <v>0.15</v>
      </c>
    </row>
    <row r="31" ht="26" customHeight="1" spans="2:8">
      <c r="B31" s="78">
        <v>302</v>
      </c>
      <c r="C31" s="84" t="s">
        <v>187</v>
      </c>
      <c r="D31" s="36">
        <v>501001</v>
      </c>
      <c r="E31" s="78" t="s">
        <v>188</v>
      </c>
      <c r="F31" s="79">
        <v>1.99</v>
      </c>
      <c r="G31" s="85"/>
      <c r="H31" s="79">
        <v>1.99</v>
      </c>
    </row>
    <row r="32" ht="26" customHeight="1" spans="2:8">
      <c r="B32" s="78">
        <v>302</v>
      </c>
      <c r="C32" s="84" t="s">
        <v>187</v>
      </c>
      <c r="D32" s="36">
        <v>501001</v>
      </c>
      <c r="E32" s="78" t="s">
        <v>188</v>
      </c>
      <c r="F32" s="79">
        <v>0.38</v>
      </c>
      <c r="G32" s="85"/>
      <c r="H32" s="79">
        <v>0.38</v>
      </c>
    </row>
    <row r="33" ht="26" customHeight="1" spans="2:8">
      <c r="B33" s="78">
        <v>302</v>
      </c>
      <c r="C33" s="84" t="s">
        <v>173</v>
      </c>
      <c r="D33" s="36">
        <v>501001</v>
      </c>
      <c r="E33" s="78" t="s">
        <v>189</v>
      </c>
      <c r="F33" s="79">
        <v>4.62</v>
      </c>
      <c r="G33" s="85"/>
      <c r="H33" s="79">
        <v>4.62</v>
      </c>
    </row>
    <row r="34" ht="26" customHeight="1" spans="2:8">
      <c r="B34" s="78">
        <v>302</v>
      </c>
      <c r="C34" s="84" t="s">
        <v>178</v>
      </c>
      <c r="D34" s="36">
        <v>501001</v>
      </c>
      <c r="E34" s="78" t="s">
        <v>190</v>
      </c>
      <c r="F34" s="79">
        <v>23.87</v>
      </c>
      <c r="G34" s="85"/>
      <c r="H34" s="79">
        <v>23.87</v>
      </c>
    </row>
    <row r="35" ht="26" customHeight="1" spans="2:8">
      <c r="B35" s="78">
        <v>302</v>
      </c>
      <c r="C35" s="84" t="s">
        <v>178</v>
      </c>
      <c r="D35" s="36">
        <v>501001</v>
      </c>
      <c r="E35" s="78" t="s">
        <v>190</v>
      </c>
      <c r="F35" s="79">
        <v>4.59</v>
      </c>
      <c r="G35" s="85"/>
      <c r="H35" s="79">
        <v>4.59</v>
      </c>
    </row>
    <row r="36" ht="26" customHeight="1" spans="2:8">
      <c r="B36" s="78">
        <v>302</v>
      </c>
      <c r="C36" s="84" t="s">
        <v>191</v>
      </c>
      <c r="D36" s="36">
        <v>501001</v>
      </c>
      <c r="E36" s="78" t="s">
        <v>192</v>
      </c>
      <c r="F36" s="79">
        <v>2.36</v>
      </c>
      <c r="G36" s="85"/>
      <c r="H36" s="79">
        <v>2.36</v>
      </c>
    </row>
    <row r="37" ht="26" customHeight="1" spans="2:8">
      <c r="B37" s="78">
        <v>302</v>
      </c>
      <c r="C37" s="84" t="s">
        <v>193</v>
      </c>
      <c r="D37" s="36">
        <v>501001</v>
      </c>
      <c r="E37" s="78" t="s">
        <v>194</v>
      </c>
      <c r="F37" s="79">
        <v>6.95</v>
      </c>
      <c r="G37" s="85"/>
      <c r="H37" s="79">
        <v>6.95</v>
      </c>
    </row>
    <row r="38" ht="26" customHeight="1" spans="2:8">
      <c r="B38" s="78">
        <v>302</v>
      </c>
      <c r="C38" s="84" t="s">
        <v>193</v>
      </c>
      <c r="D38" s="36">
        <v>501001</v>
      </c>
      <c r="E38" s="78" t="s">
        <v>194</v>
      </c>
      <c r="F38" s="79">
        <v>0.97</v>
      </c>
      <c r="G38" s="85"/>
      <c r="H38" s="79">
        <v>0.97</v>
      </c>
    </row>
    <row r="39" ht="26" customHeight="1" spans="2:8">
      <c r="B39" s="78">
        <v>302</v>
      </c>
      <c r="C39" s="84" t="s">
        <v>195</v>
      </c>
      <c r="D39" s="36">
        <v>501001</v>
      </c>
      <c r="E39" s="78" t="s">
        <v>196</v>
      </c>
      <c r="F39" s="79">
        <v>5.94</v>
      </c>
      <c r="G39" s="85"/>
      <c r="H39" s="79">
        <v>5.94</v>
      </c>
    </row>
    <row r="40" ht="26" customHeight="1" spans="2:8">
      <c r="B40" s="78">
        <v>302</v>
      </c>
      <c r="C40" s="84" t="s">
        <v>195</v>
      </c>
      <c r="D40" s="36">
        <v>501001</v>
      </c>
      <c r="E40" s="78" t="s">
        <v>196</v>
      </c>
      <c r="F40" s="79">
        <v>0.49</v>
      </c>
      <c r="G40" s="85"/>
      <c r="H40" s="79">
        <v>0.49</v>
      </c>
    </row>
    <row r="41" ht="26" customHeight="1" spans="2:8">
      <c r="B41" s="78">
        <v>302</v>
      </c>
      <c r="C41" s="84" t="s">
        <v>197</v>
      </c>
      <c r="D41" s="36">
        <v>501001</v>
      </c>
      <c r="E41" s="78" t="s">
        <v>198</v>
      </c>
      <c r="F41" s="79">
        <v>8.1</v>
      </c>
      <c r="G41" s="85"/>
      <c r="H41" s="79">
        <v>8.1</v>
      </c>
    </row>
    <row r="42" ht="26" customHeight="1" spans="2:8">
      <c r="B42" s="78">
        <v>302</v>
      </c>
      <c r="C42" s="84" t="s">
        <v>199</v>
      </c>
      <c r="D42" s="36">
        <v>501001</v>
      </c>
      <c r="E42" s="78" t="s">
        <v>200</v>
      </c>
      <c r="F42" s="79">
        <v>25.74</v>
      </c>
      <c r="G42" s="85"/>
      <c r="H42" s="79">
        <v>25.74</v>
      </c>
    </row>
    <row r="43" ht="26" customHeight="1" spans="2:8">
      <c r="B43" s="78">
        <v>302</v>
      </c>
      <c r="C43" s="84" t="s">
        <v>98</v>
      </c>
      <c r="D43" s="36">
        <v>501001</v>
      </c>
      <c r="E43" s="78" t="s">
        <v>201</v>
      </c>
      <c r="F43" s="79">
        <v>14.15</v>
      </c>
      <c r="G43" s="85"/>
      <c r="H43" s="79">
        <v>14.15</v>
      </c>
    </row>
    <row r="44" ht="26" customHeight="1" spans="2:8">
      <c r="B44" s="78">
        <v>302</v>
      </c>
      <c r="C44" s="84" t="s">
        <v>98</v>
      </c>
      <c r="D44" s="36">
        <v>501001</v>
      </c>
      <c r="E44" s="78" t="s">
        <v>201</v>
      </c>
      <c r="F44" s="79">
        <v>0.67</v>
      </c>
      <c r="G44" s="85"/>
      <c r="H44" s="79">
        <v>0.67</v>
      </c>
    </row>
    <row r="45" ht="26" customHeight="1" spans="2:8">
      <c r="B45" s="78">
        <v>303</v>
      </c>
      <c r="C45" s="84" t="s">
        <v>95</v>
      </c>
      <c r="D45" s="36">
        <v>501001</v>
      </c>
      <c r="E45" s="78" t="s">
        <v>202</v>
      </c>
      <c r="F45" s="79">
        <v>60.26</v>
      </c>
      <c r="G45" s="79">
        <v>60.26</v>
      </c>
      <c r="H45" s="85"/>
    </row>
    <row r="46" ht="26" customHeight="1" spans="2:8">
      <c r="B46" s="78">
        <v>303</v>
      </c>
      <c r="C46" s="84" t="s">
        <v>173</v>
      </c>
      <c r="D46" s="36">
        <v>501001</v>
      </c>
      <c r="E46" s="78" t="s">
        <v>203</v>
      </c>
      <c r="F46" s="79">
        <v>3.04</v>
      </c>
      <c r="G46" s="79">
        <v>3.04</v>
      </c>
      <c r="H46" s="85"/>
    </row>
    <row r="47" s="69" customFormat="1" ht="26" customHeight="1" spans="2:8">
      <c r="B47" s="78"/>
      <c r="C47" s="84"/>
      <c r="D47" s="85"/>
      <c r="E47" s="78" t="s">
        <v>204</v>
      </c>
      <c r="F47" s="79">
        <v>393.25</v>
      </c>
      <c r="G47" s="85">
        <f>SUM(G48:G68)</f>
        <v>360.17</v>
      </c>
      <c r="H47" s="85">
        <v>33.08</v>
      </c>
    </row>
    <row r="48" ht="26" customHeight="1" spans="2:8">
      <c r="B48" s="78">
        <v>301</v>
      </c>
      <c r="C48" s="84" t="s">
        <v>96</v>
      </c>
      <c r="D48" s="85">
        <v>501002</v>
      </c>
      <c r="E48" s="78" t="s">
        <v>169</v>
      </c>
      <c r="F48" s="79">
        <v>67.82</v>
      </c>
      <c r="G48" s="79">
        <v>67.81</v>
      </c>
      <c r="H48" s="85"/>
    </row>
    <row r="49" ht="26" customHeight="1" spans="2:8">
      <c r="B49" s="78">
        <v>301</v>
      </c>
      <c r="C49" s="84" t="s">
        <v>95</v>
      </c>
      <c r="D49" s="85">
        <v>501002</v>
      </c>
      <c r="E49" s="78" t="s">
        <v>170</v>
      </c>
      <c r="F49" s="79">
        <v>11.79</v>
      </c>
      <c r="G49" s="79">
        <v>11.79</v>
      </c>
      <c r="H49" s="85"/>
    </row>
    <row r="50" ht="26" customHeight="1" spans="2:8">
      <c r="B50" s="78">
        <v>301</v>
      </c>
      <c r="C50" s="84" t="s">
        <v>173</v>
      </c>
      <c r="D50" s="85">
        <v>501002</v>
      </c>
      <c r="E50" s="78" t="s">
        <v>174</v>
      </c>
      <c r="F50" s="79">
        <v>139.37</v>
      </c>
      <c r="G50" s="79">
        <v>139.37</v>
      </c>
      <c r="H50" s="85"/>
    </row>
    <row r="51" ht="26" customHeight="1" spans="2:8">
      <c r="B51" s="78">
        <v>301</v>
      </c>
      <c r="C51" s="84" t="s">
        <v>175</v>
      </c>
      <c r="D51" s="85">
        <v>501002</v>
      </c>
      <c r="E51" s="78" t="s">
        <v>176</v>
      </c>
      <c r="F51" s="79">
        <v>23.39</v>
      </c>
      <c r="G51" s="79">
        <v>23.39</v>
      </c>
      <c r="H51" s="85"/>
    </row>
    <row r="52" ht="26" customHeight="1" spans="2:8">
      <c r="B52" s="78">
        <v>301</v>
      </c>
      <c r="C52" s="84" t="s">
        <v>106</v>
      </c>
      <c r="D52" s="85">
        <v>501002</v>
      </c>
      <c r="E52" s="78" t="s">
        <v>177</v>
      </c>
      <c r="F52" s="79">
        <v>19.16</v>
      </c>
      <c r="G52" s="79">
        <v>19.16</v>
      </c>
      <c r="H52" s="85"/>
    </row>
    <row r="53" ht="26" customHeight="1" spans="2:8">
      <c r="B53" s="78">
        <v>301</v>
      </c>
      <c r="C53" s="84" t="s">
        <v>178</v>
      </c>
      <c r="D53" s="85">
        <v>501002</v>
      </c>
      <c r="E53" s="78" t="s">
        <v>179</v>
      </c>
      <c r="F53" s="79">
        <v>16.27</v>
      </c>
      <c r="G53" s="79">
        <v>16.27</v>
      </c>
      <c r="H53" s="85"/>
    </row>
    <row r="54" ht="26" customHeight="1" spans="2:8">
      <c r="B54" s="78">
        <v>301</v>
      </c>
      <c r="C54" s="84" t="s">
        <v>180</v>
      </c>
      <c r="D54" s="85">
        <v>501002</v>
      </c>
      <c r="E54" s="78" t="s">
        <v>181</v>
      </c>
      <c r="F54" s="79">
        <v>5.9</v>
      </c>
      <c r="G54" s="79">
        <v>5.9</v>
      </c>
      <c r="H54" s="85"/>
    </row>
    <row r="55" ht="26" customHeight="1" spans="2:8">
      <c r="B55" s="78">
        <v>301</v>
      </c>
      <c r="C55" s="84" t="s">
        <v>182</v>
      </c>
      <c r="D55" s="85">
        <v>501002</v>
      </c>
      <c r="E55" s="78" t="s">
        <v>183</v>
      </c>
      <c r="F55" s="79">
        <v>32.46</v>
      </c>
      <c r="G55" s="79">
        <v>32.46</v>
      </c>
      <c r="H55" s="85"/>
    </row>
    <row r="56" ht="26" customHeight="1" spans="2:8">
      <c r="B56" s="78">
        <v>301</v>
      </c>
      <c r="C56" s="84" t="s">
        <v>98</v>
      </c>
      <c r="D56" s="85">
        <v>501002</v>
      </c>
      <c r="E56" s="78" t="s">
        <v>184</v>
      </c>
      <c r="F56" s="79">
        <v>21.68</v>
      </c>
      <c r="G56" s="79">
        <v>21.68</v>
      </c>
      <c r="H56" s="85"/>
    </row>
    <row r="57" ht="26" customHeight="1" spans="2:8">
      <c r="B57" s="78">
        <v>302</v>
      </c>
      <c r="C57" s="84" t="s">
        <v>96</v>
      </c>
      <c r="D57" s="85">
        <v>501002</v>
      </c>
      <c r="E57" s="78" t="s">
        <v>185</v>
      </c>
      <c r="F57" s="79">
        <v>3.13</v>
      </c>
      <c r="G57" s="85"/>
      <c r="H57" s="79">
        <v>3.13</v>
      </c>
    </row>
    <row r="58" ht="26" customHeight="1" spans="2:8">
      <c r="B58" s="78">
        <v>302</v>
      </c>
      <c r="C58" s="84" t="s">
        <v>100</v>
      </c>
      <c r="D58" s="85">
        <v>501002</v>
      </c>
      <c r="E58" s="78" t="s">
        <v>186</v>
      </c>
      <c r="F58" s="79">
        <v>0.61</v>
      </c>
      <c r="G58" s="85"/>
      <c r="H58" s="79">
        <v>0.61</v>
      </c>
    </row>
    <row r="59" ht="26" customHeight="1" spans="2:8">
      <c r="B59" s="78">
        <v>302</v>
      </c>
      <c r="C59" s="84" t="s">
        <v>187</v>
      </c>
      <c r="D59" s="85">
        <v>501002</v>
      </c>
      <c r="E59" s="78" t="s">
        <v>188</v>
      </c>
      <c r="F59" s="79">
        <v>1.53</v>
      </c>
      <c r="G59" s="85"/>
      <c r="H59" s="79">
        <v>1.53</v>
      </c>
    </row>
    <row r="60" ht="26" customHeight="1" spans="2:8">
      <c r="B60" s="78">
        <v>302</v>
      </c>
      <c r="C60" s="84" t="s">
        <v>173</v>
      </c>
      <c r="D60" s="85">
        <v>501002</v>
      </c>
      <c r="E60" s="78" t="s">
        <v>189</v>
      </c>
      <c r="F60" s="79">
        <v>0.39</v>
      </c>
      <c r="G60" s="85"/>
      <c r="H60" s="79">
        <v>0.39</v>
      </c>
    </row>
    <row r="61" ht="26" customHeight="1" spans="2:8">
      <c r="B61" s="78">
        <v>302</v>
      </c>
      <c r="C61" s="84" t="s">
        <v>178</v>
      </c>
      <c r="D61" s="85">
        <v>501002</v>
      </c>
      <c r="E61" s="78" t="s">
        <v>190</v>
      </c>
      <c r="F61" s="79">
        <v>12.24</v>
      </c>
      <c r="G61" s="85"/>
      <c r="H61" s="79">
        <v>12.24</v>
      </c>
    </row>
    <row r="62" ht="26" customHeight="1" spans="2:8">
      <c r="B62" s="78">
        <v>302</v>
      </c>
      <c r="C62" s="84" t="s">
        <v>191</v>
      </c>
      <c r="D62" s="85">
        <v>501002</v>
      </c>
      <c r="E62" s="78" t="s">
        <v>192</v>
      </c>
      <c r="F62" s="79">
        <v>0.45</v>
      </c>
      <c r="G62" s="85"/>
      <c r="H62" s="79">
        <v>0.45</v>
      </c>
    </row>
    <row r="63" ht="26" customHeight="1" spans="2:8">
      <c r="B63" s="78">
        <v>302</v>
      </c>
      <c r="C63" s="84" t="s">
        <v>193</v>
      </c>
      <c r="D63" s="85">
        <v>501002</v>
      </c>
      <c r="E63" s="78" t="s">
        <v>194</v>
      </c>
      <c r="F63" s="79">
        <v>4.38</v>
      </c>
      <c r="G63" s="85"/>
      <c r="H63" s="79">
        <v>4.38</v>
      </c>
    </row>
    <row r="64" ht="26" customHeight="1" spans="2:8">
      <c r="B64" s="78">
        <v>302</v>
      </c>
      <c r="C64" s="84" t="s">
        <v>195</v>
      </c>
      <c r="D64" s="85">
        <v>501002</v>
      </c>
      <c r="E64" s="78" t="s">
        <v>196</v>
      </c>
      <c r="F64" s="79">
        <v>2.91</v>
      </c>
      <c r="G64" s="85"/>
      <c r="H64" s="79">
        <v>2.91</v>
      </c>
    </row>
    <row r="65" ht="26" customHeight="1" spans="2:8">
      <c r="B65" s="78">
        <v>302</v>
      </c>
      <c r="C65" s="84" t="s">
        <v>197</v>
      </c>
      <c r="D65" s="85">
        <v>501002</v>
      </c>
      <c r="E65" s="78" t="s">
        <v>198</v>
      </c>
      <c r="F65" s="79">
        <v>1.62</v>
      </c>
      <c r="G65" s="85"/>
      <c r="H65" s="79">
        <v>1.62</v>
      </c>
    </row>
    <row r="66" ht="26" customHeight="1" spans="2:8">
      <c r="B66" s="78">
        <v>302</v>
      </c>
      <c r="C66" s="84" t="s">
        <v>98</v>
      </c>
      <c r="D66" s="85">
        <v>501002</v>
      </c>
      <c r="E66" s="78" t="s">
        <v>201</v>
      </c>
      <c r="F66" s="79">
        <v>5.82</v>
      </c>
      <c r="G66" s="85"/>
      <c r="H66" s="79">
        <v>5.82</v>
      </c>
    </row>
    <row r="67" ht="26" customHeight="1" spans="2:8">
      <c r="B67" s="78">
        <v>303</v>
      </c>
      <c r="C67" s="84" t="s">
        <v>95</v>
      </c>
      <c r="D67" s="85">
        <v>501002</v>
      </c>
      <c r="E67" s="78" t="s">
        <v>202</v>
      </c>
      <c r="F67" s="79">
        <v>21.06</v>
      </c>
      <c r="G67" s="79">
        <v>21.06</v>
      </c>
      <c r="H67" s="85"/>
    </row>
    <row r="68" ht="26" customHeight="1" spans="2:8">
      <c r="B68" s="78">
        <v>303</v>
      </c>
      <c r="C68" s="84" t="s">
        <v>173</v>
      </c>
      <c r="D68" s="85">
        <v>501002</v>
      </c>
      <c r="E68" s="78" t="s">
        <v>203</v>
      </c>
      <c r="F68" s="79">
        <v>1.28</v>
      </c>
      <c r="G68" s="79">
        <v>1.28</v>
      </c>
      <c r="H68" s="85"/>
    </row>
    <row r="69" s="69" customFormat="1" ht="26" customHeight="1" spans="2:8">
      <c r="B69" s="78"/>
      <c r="C69" s="84"/>
      <c r="D69" s="85"/>
      <c r="E69" s="78" t="s">
        <v>205</v>
      </c>
      <c r="F69" s="79">
        <v>618.42</v>
      </c>
      <c r="G69" s="85">
        <v>561.79</v>
      </c>
      <c r="H69" s="85">
        <v>56.63</v>
      </c>
    </row>
    <row r="70" ht="26" customHeight="1" spans="2:8">
      <c r="B70" s="78">
        <v>301</v>
      </c>
      <c r="C70" s="84" t="s">
        <v>96</v>
      </c>
      <c r="D70" s="85">
        <v>501003</v>
      </c>
      <c r="E70" s="78" t="s">
        <v>169</v>
      </c>
      <c r="F70" s="79">
        <v>95.67</v>
      </c>
      <c r="G70" s="79">
        <v>95.67</v>
      </c>
      <c r="H70" s="85"/>
    </row>
    <row r="71" ht="26" customHeight="1" spans="2:8">
      <c r="B71" s="78">
        <v>301</v>
      </c>
      <c r="C71" s="84" t="s">
        <v>95</v>
      </c>
      <c r="D71" s="85">
        <v>501003</v>
      </c>
      <c r="E71" s="78" t="s">
        <v>170</v>
      </c>
      <c r="F71" s="79">
        <v>19.3</v>
      </c>
      <c r="G71" s="79">
        <v>19.3</v>
      </c>
      <c r="H71" s="85"/>
    </row>
    <row r="72" ht="26" customHeight="1" spans="2:8">
      <c r="B72" s="78">
        <v>301</v>
      </c>
      <c r="C72" s="84" t="s">
        <v>173</v>
      </c>
      <c r="D72" s="85">
        <v>501003</v>
      </c>
      <c r="E72" s="78" t="s">
        <v>174</v>
      </c>
      <c r="F72" s="79">
        <v>250.14</v>
      </c>
      <c r="G72" s="79">
        <v>250.14</v>
      </c>
      <c r="H72" s="85"/>
    </row>
    <row r="73" ht="26" customHeight="1" spans="2:8">
      <c r="B73" s="78">
        <v>301</v>
      </c>
      <c r="C73" s="84" t="s">
        <v>175</v>
      </c>
      <c r="D73" s="85">
        <v>501003</v>
      </c>
      <c r="E73" s="78" t="s">
        <v>176</v>
      </c>
      <c r="F73" s="79">
        <v>42.2</v>
      </c>
      <c r="G73" s="79">
        <v>42.2</v>
      </c>
      <c r="H73" s="85"/>
    </row>
    <row r="74" ht="26" customHeight="1" spans="2:8">
      <c r="B74" s="78">
        <v>301</v>
      </c>
      <c r="C74" s="84" t="s">
        <v>106</v>
      </c>
      <c r="D74" s="85">
        <v>501003</v>
      </c>
      <c r="E74" s="78" t="s">
        <v>177</v>
      </c>
      <c r="F74" s="79">
        <v>32.34</v>
      </c>
      <c r="G74" s="79">
        <v>32.34</v>
      </c>
      <c r="H74" s="85"/>
    </row>
    <row r="75" ht="26" customHeight="1" spans="2:8">
      <c r="B75" s="78">
        <v>301</v>
      </c>
      <c r="C75" s="84" t="s">
        <v>178</v>
      </c>
      <c r="D75" s="85">
        <v>501003</v>
      </c>
      <c r="E75" s="78" t="s">
        <v>179</v>
      </c>
      <c r="F75" s="79">
        <v>23.15</v>
      </c>
      <c r="G75" s="79">
        <v>23.15</v>
      </c>
      <c r="H75" s="85"/>
    </row>
    <row r="76" ht="26" customHeight="1" spans="2:8">
      <c r="B76" s="78">
        <v>301</v>
      </c>
      <c r="C76" s="84" t="s">
        <v>180</v>
      </c>
      <c r="D76" s="85">
        <v>501003</v>
      </c>
      <c r="E76" s="78" t="s">
        <v>181</v>
      </c>
      <c r="F76" s="79">
        <v>6.5</v>
      </c>
      <c r="G76" s="79">
        <v>6.5</v>
      </c>
      <c r="H76" s="85"/>
    </row>
    <row r="77" ht="26" customHeight="1" spans="2:8">
      <c r="B77" s="78">
        <v>301</v>
      </c>
      <c r="C77" s="84" t="s">
        <v>182</v>
      </c>
      <c r="D77" s="85">
        <v>501003</v>
      </c>
      <c r="E77" s="78" t="s">
        <v>183</v>
      </c>
      <c r="F77" s="79">
        <v>52.8</v>
      </c>
      <c r="G77" s="79">
        <v>52.8</v>
      </c>
      <c r="H77" s="85"/>
    </row>
    <row r="78" ht="26" customHeight="1" spans="2:8">
      <c r="B78" s="78">
        <v>301</v>
      </c>
      <c r="C78" s="84" t="s">
        <v>98</v>
      </c>
      <c r="D78" s="85">
        <v>501003</v>
      </c>
      <c r="E78" s="78" t="s">
        <v>184</v>
      </c>
      <c r="F78" s="79">
        <v>20.1</v>
      </c>
      <c r="G78" s="79">
        <v>20.1</v>
      </c>
      <c r="H78" s="85"/>
    </row>
    <row r="79" ht="26" customHeight="1" spans="2:8">
      <c r="B79" s="78">
        <v>302</v>
      </c>
      <c r="C79" s="84" t="s">
        <v>96</v>
      </c>
      <c r="D79" s="85">
        <v>501003</v>
      </c>
      <c r="E79" s="78" t="s">
        <v>185</v>
      </c>
      <c r="F79" s="79">
        <v>4.32</v>
      </c>
      <c r="G79" s="85"/>
      <c r="H79" s="79">
        <v>4.32</v>
      </c>
    </row>
    <row r="80" ht="26" customHeight="1" spans="2:8">
      <c r="B80" s="78">
        <v>302</v>
      </c>
      <c r="C80" s="84" t="s">
        <v>100</v>
      </c>
      <c r="D80" s="85">
        <v>501003</v>
      </c>
      <c r="E80" s="78" t="s">
        <v>186</v>
      </c>
      <c r="F80" s="79">
        <v>0.86</v>
      </c>
      <c r="G80" s="85"/>
      <c r="H80" s="79">
        <v>0.86</v>
      </c>
    </row>
    <row r="81" ht="26" customHeight="1" spans="2:8">
      <c r="B81" s="78">
        <v>302</v>
      </c>
      <c r="C81" s="84" t="s">
        <v>187</v>
      </c>
      <c r="D81" s="85">
        <v>501003</v>
      </c>
      <c r="E81" s="78" t="s">
        <v>188</v>
      </c>
      <c r="F81" s="79">
        <v>2.14</v>
      </c>
      <c r="G81" s="85"/>
      <c r="H81" s="79">
        <v>2.14</v>
      </c>
    </row>
    <row r="82" ht="26" customHeight="1" spans="2:8">
      <c r="B82" s="78">
        <v>302</v>
      </c>
      <c r="C82" s="84" t="s">
        <v>173</v>
      </c>
      <c r="D82" s="85">
        <v>501003</v>
      </c>
      <c r="E82" s="78" t="s">
        <v>189</v>
      </c>
      <c r="F82" s="79">
        <v>0.39</v>
      </c>
      <c r="G82" s="85"/>
      <c r="H82" s="79">
        <v>0.39</v>
      </c>
    </row>
    <row r="83" ht="26" customHeight="1" spans="2:8">
      <c r="B83" s="78">
        <v>302</v>
      </c>
      <c r="C83" s="84" t="s">
        <v>178</v>
      </c>
      <c r="D83" s="85">
        <v>501003</v>
      </c>
      <c r="E83" s="78" t="s">
        <v>190</v>
      </c>
      <c r="F83" s="79">
        <v>17.14</v>
      </c>
      <c r="G83" s="85"/>
      <c r="H83" s="79">
        <v>17.14</v>
      </c>
    </row>
    <row r="84" ht="26" customHeight="1" spans="2:8">
      <c r="B84" s="78">
        <v>302</v>
      </c>
      <c r="C84" s="84" t="s">
        <v>191</v>
      </c>
      <c r="D84" s="85">
        <v>501003</v>
      </c>
      <c r="E84" s="78" t="s">
        <v>192</v>
      </c>
      <c r="F84" s="79">
        <v>0.3</v>
      </c>
      <c r="G84" s="85"/>
      <c r="H84" s="79">
        <v>0.3</v>
      </c>
    </row>
    <row r="85" ht="26" customHeight="1" spans="2:8">
      <c r="B85" s="78">
        <v>302</v>
      </c>
      <c r="C85" s="84" t="s">
        <v>193</v>
      </c>
      <c r="D85" s="85">
        <v>501003</v>
      </c>
      <c r="E85" s="78" t="s">
        <v>194</v>
      </c>
      <c r="F85" s="79">
        <v>7.3</v>
      </c>
      <c r="G85" s="85"/>
      <c r="H85" s="79">
        <v>7.3</v>
      </c>
    </row>
    <row r="86" ht="26" customHeight="1" spans="2:8">
      <c r="B86" s="78">
        <v>302</v>
      </c>
      <c r="C86" s="84" t="s">
        <v>195</v>
      </c>
      <c r="D86" s="85">
        <v>501003</v>
      </c>
      <c r="E86" s="78" t="s">
        <v>196</v>
      </c>
      <c r="F86" s="79">
        <v>3.43</v>
      </c>
      <c r="G86" s="85"/>
      <c r="H86" s="79">
        <v>3.43</v>
      </c>
    </row>
    <row r="87" ht="26" customHeight="1" spans="2:8">
      <c r="B87" s="78">
        <v>302</v>
      </c>
      <c r="C87" s="84" t="s">
        <v>197</v>
      </c>
      <c r="D87" s="85">
        <v>501003</v>
      </c>
      <c r="E87" s="78" t="s">
        <v>198</v>
      </c>
      <c r="F87" s="79">
        <v>12.96</v>
      </c>
      <c r="G87" s="85"/>
      <c r="H87" s="79">
        <v>12.96</v>
      </c>
    </row>
    <row r="88" ht="26" customHeight="1" spans="2:8">
      <c r="B88" s="78">
        <v>302</v>
      </c>
      <c r="C88" s="84" t="s">
        <v>98</v>
      </c>
      <c r="D88" s="85">
        <v>501003</v>
      </c>
      <c r="E88" s="78" t="s">
        <v>201</v>
      </c>
      <c r="F88" s="79">
        <v>7.8</v>
      </c>
      <c r="G88" s="85"/>
      <c r="H88" s="79">
        <v>7.8</v>
      </c>
    </row>
    <row r="89" ht="26" customHeight="1" spans="2:8">
      <c r="B89" s="78">
        <v>303</v>
      </c>
      <c r="C89" s="84" t="s">
        <v>95</v>
      </c>
      <c r="D89" s="85">
        <v>501003</v>
      </c>
      <c r="E89" s="78" t="s">
        <v>202</v>
      </c>
      <c r="F89" s="79">
        <v>18.47</v>
      </c>
      <c r="G89" s="79">
        <v>18.47</v>
      </c>
      <c r="H89" s="85"/>
    </row>
    <row r="90" ht="26" customHeight="1" spans="2:8">
      <c r="B90" s="78">
        <v>303</v>
      </c>
      <c r="C90" s="84" t="s">
        <v>173</v>
      </c>
      <c r="D90" s="85">
        <v>501003</v>
      </c>
      <c r="E90" s="78" t="s">
        <v>203</v>
      </c>
      <c r="F90" s="79">
        <v>1.12</v>
      </c>
      <c r="G90" s="79">
        <v>1.12</v>
      </c>
      <c r="H90" s="85"/>
    </row>
    <row r="91" s="69" customFormat="1" ht="26" customHeight="1" spans="2:8">
      <c r="B91" s="78"/>
      <c r="C91" s="84"/>
      <c r="D91" s="85"/>
      <c r="E91" s="78" t="s">
        <v>206</v>
      </c>
      <c r="F91" s="79">
        <v>339.57</v>
      </c>
      <c r="G91" s="85">
        <f>SUM(G92:G112)</f>
        <v>305.82</v>
      </c>
      <c r="H91" s="85">
        <v>33.75</v>
      </c>
    </row>
    <row r="92" ht="26" customHeight="1" spans="2:8">
      <c r="B92" s="78">
        <v>301</v>
      </c>
      <c r="C92" s="84" t="s">
        <v>96</v>
      </c>
      <c r="D92" s="85">
        <v>501004</v>
      </c>
      <c r="E92" s="78" t="s">
        <v>169</v>
      </c>
      <c r="F92" s="79">
        <v>64.93</v>
      </c>
      <c r="G92" s="79">
        <v>64.93</v>
      </c>
      <c r="H92" s="85"/>
    </row>
    <row r="93" ht="26" customHeight="1" spans="2:8">
      <c r="B93" s="78">
        <v>301</v>
      </c>
      <c r="C93" s="84" t="s">
        <v>95</v>
      </c>
      <c r="D93" s="85">
        <v>501004</v>
      </c>
      <c r="E93" s="78" t="s">
        <v>170</v>
      </c>
      <c r="F93" s="79">
        <v>10.2</v>
      </c>
      <c r="G93" s="79">
        <v>10.2</v>
      </c>
      <c r="H93" s="85"/>
    </row>
    <row r="94" ht="26" customHeight="1" spans="2:8">
      <c r="B94" s="78">
        <v>301</v>
      </c>
      <c r="C94" s="84" t="s">
        <v>173</v>
      </c>
      <c r="D94" s="85">
        <v>501004</v>
      </c>
      <c r="E94" s="78" t="s">
        <v>174</v>
      </c>
      <c r="F94" s="79">
        <v>118.52</v>
      </c>
      <c r="G94" s="79">
        <v>118.52</v>
      </c>
      <c r="H94" s="85"/>
    </row>
    <row r="95" ht="26" customHeight="1" spans="2:8">
      <c r="B95" s="78">
        <v>301</v>
      </c>
      <c r="C95" s="84" t="s">
        <v>175</v>
      </c>
      <c r="D95" s="85">
        <v>501004</v>
      </c>
      <c r="E95" s="78" t="s">
        <v>176</v>
      </c>
      <c r="F95" s="79">
        <v>21.14</v>
      </c>
      <c r="G95" s="79">
        <v>21.14</v>
      </c>
      <c r="H95" s="85"/>
    </row>
    <row r="96" ht="26" customHeight="1" spans="2:8">
      <c r="B96" s="78">
        <v>301</v>
      </c>
      <c r="C96" s="84" t="s">
        <v>106</v>
      </c>
      <c r="D96" s="85">
        <v>501004</v>
      </c>
      <c r="E96" s="78" t="s">
        <v>177</v>
      </c>
      <c r="F96" s="79">
        <v>17.14</v>
      </c>
      <c r="G96" s="79">
        <v>17.14</v>
      </c>
      <c r="H96" s="85"/>
    </row>
    <row r="97" ht="26" customHeight="1" spans="2:8">
      <c r="B97" s="78">
        <v>301</v>
      </c>
      <c r="C97" s="84" t="s">
        <v>178</v>
      </c>
      <c r="D97" s="85">
        <v>501004</v>
      </c>
      <c r="E97" s="78" t="s">
        <v>179</v>
      </c>
      <c r="F97" s="79">
        <v>14.55</v>
      </c>
      <c r="G97" s="79">
        <v>14.55</v>
      </c>
      <c r="H97" s="85"/>
    </row>
    <row r="98" ht="26" customHeight="1" spans="2:8">
      <c r="B98" s="78">
        <v>301</v>
      </c>
      <c r="C98" s="84" t="s">
        <v>180</v>
      </c>
      <c r="D98" s="85">
        <v>501004</v>
      </c>
      <c r="E98" s="78" t="s">
        <v>181</v>
      </c>
      <c r="F98" s="79">
        <v>2.71</v>
      </c>
      <c r="G98" s="79">
        <v>2.71</v>
      </c>
      <c r="H98" s="85"/>
    </row>
    <row r="99" ht="26" customHeight="1" spans="2:8">
      <c r="B99" s="78">
        <v>301</v>
      </c>
      <c r="C99" s="84" t="s">
        <v>182</v>
      </c>
      <c r="D99" s="85">
        <v>501004</v>
      </c>
      <c r="E99" s="78" t="s">
        <v>183</v>
      </c>
      <c r="F99" s="79">
        <v>27.78</v>
      </c>
      <c r="G99" s="79">
        <v>27.78</v>
      </c>
      <c r="H99" s="85"/>
    </row>
    <row r="100" ht="26" customHeight="1" spans="2:8">
      <c r="B100" s="78">
        <v>301</v>
      </c>
      <c r="C100" s="84" t="s">
        <v>98</v>
      </c>
      <c r="D100" s="85">
        <v>501004</v>
      </c>
      <c r="E100" s="78" t="s">
        <v>184</v>
      </c>
      <c r="F100" s="79">
        <v>8.84</v>
      </c>
      <c r="G100" s="79">
        <v>8.84</v>
      </c>
      <c r="H100" s="85"/>
    </row>
    <row r="101" ht="26" customHeight="1" spans="2:8">
      <c r="B101" s="78">
        <v>302</v>
      </c>
      <c r="C101" s="84" t="s">
        <v>96</v>
      </c>
      <c r="D101" s="85">
        <v>501004</v>
      </c>
      <c r="E101" s="78" t="s">
        <v>185</v>
      </c>
      <c r="F101" s="79">
        <v>2.6</v>
      </c>
      <c r="G101" s="85"/>
      <c r="H101" s="79">
        <v>2.6</v>
      </c>
    </row>
    <row r="102" ht="26" customHeight="1" spans="2:8">
      <c r="B102" s="78">
        <v>302</v>
      </c>
      <c r="C102" s="84" t="s">
        <v>100</v>
      </c>
      <c r="D102" s="85">
        <v>501004</v>
      </c>
      <c r="E102" s="78" t="s">
        <v>186</v>
      </c>
      <c r="F102" s="79">
        <v>0.52</v>
      </c>
      <c r="G102" s="85"/>
      <c r="H102" s="79">
        <v>0.52</v>
      </c>
    </row>
    <row r="103" ht="26" customHeight="1" spans="2:8">
      <c r="B103" s="78">
        <v>302</v>
      </c>
      <c r="C103" s="84" t="s">
        <v>187</v>
      </c>
      <c r="D103" s="85">
        <v>501004</v>
      </c>
      <c r="E103" s="78" t="s">
        <v>188</v>
      </c>
      <c r="F103" s="79">
        <v>1.3</v>
      </c>
      <c r="G103" s="85"/>
      <c r="H103" s="79">
        <v>1.3</v>
      </c>
    </row>
    <row r="104" ht="26" customHeight="1" spans="2:8">
      <c r="B104" s="78">
        <v>302</v>
      </c>
      <c r="C104" s="84" t="s">
        <v>173</v>
      </c>
      <c r="D104" s="85">
        <v>501004</v>
      </c>
      <c r="E104" s="78" t="s">
        <v>189</v>
      </c>
      <c r="F104" s="79">
        <v>0.39</v>
      </c>
      <c r="G104" s="85"/>
      <c r="H104" s="79">
        <v>0.39</v>
      </c>
    </row>
    <row r="105" ht="26" customHeight="1" spans="2:8">
      <c r="B105" s="78">
        <v>302</v>
      </c>
      <c r="C105" s="84" t="s">
        <v>178</v>
      </c>
      <c r="D105" s="85">
        <v>501004</v>
      </c>
      <c r="E105" s="78" t="s">
        <v>190</v>
      </c>
      <c r="F105" s="79">
        <v>10.4</v>
      </c>
      <c r="G105" s="85"/>
      <c r="H105" s="79">
        <v>10.4</v>
      </c>
    </row>
    <row r="106" ht="26" customHeight="1" spans="2:8">
      <c r="B106" s="78">
        <v>302</v>
      </c>
      <c r="C106" s="84" t="s">
        <v>191</v>
      </c>
      <c r="D106" s="85">
        <v>501004</v>
      </c>
      <c r="E106" s="78" t="s">
        <v>192</v>
      </c>
      <c r="F106" s="79">
        <v>1.38</v>
      </c>
      <c r="G106" s="85"/>
      <c r="H106" s="79">
        <v>1.38</v>
      </c>
    </row>
    <row r="107" ht="26" customHeight="1" spans="2:8">
      <c r="B107" s="78">
        <v>302</v>
      </c>
      <c r="C107" s="84" t="s">
        <v>193</v>
      </c>
      <c r="D107" s="85">
        <v>501004</v>
      </c>
      <c r="E107" s="78" t="s">
        <v>194</v>
      </c>
      <c r="F107" s="79">
        <v>3.87</v>
      </c>
      <c r="G107" s="85"/>
      <c r="H107" s="79">
        <v>3.87</v>
      </c>
    </row>
    <row r="108" ht="26" customHeight="1" spans="2:8">
      <c r="B108" s="78">
        <v>302</v>
      </c>
      <c r="C108" s="84" t="s">
        <v>195</v>
      </c>
      <c r="D108" s="85">
        <v>501004</v>
      </c>
      <c r="E108" s="78" t="s">
        <v>196</v>
      </c>
      <c r="F108" s="79">
        <v>3.13</v>
      </c>
      <c r="G108" s="85"/>
      <c r="H108" s="79">
        <v>3.13</v>
      </c>
    </row>
    <row r="109" ht="26" customHeight="1" spans="2:8">
      <c r="B109" s="78">
        <v>302</v>
      </c>
      <c r="C109" s="84" t="s">
        <v>197</v>
      </c>
      <c r="D109" s="85">
        <v>501004</v>
      </c>
      <c r="E109" s="78" t="s">
        <v>198</v>
      </c>
      <c r="F109" s="79">
        <v>4.86</v>
      </c>
      <c r="G109" s="85"/>
      <c r="H109" s="79">
        <v>4.86</v>
      </c>
    </row>
    <row r="110" ht="26" customHeight="1" spans="2:8">
      <c r="B110" s="78">
        <v>302</v>
      </c>
      <c r="C110" s="84" t="s">
        <v>98</v>
      </c>
      <c r="D110" s="85">
        <v>501004</v>
      </c>
      <c r="E110" s="78" t="s">
        <v>201</v>
      </c>
      <c r="F110" s="79">
        <v>5.3</v>
      </c>
      <c r="G110" s="85"/>
      <c r="H110" s="79">
        <v>5.3</v>
      </c>
    </row>
    <row r="111" ht="26" customHeight="1" spans="2:8">
      <c r="B111" s="78">
        <v>303</v>
      </c>
      <c r="C111" s="84" t="s">
        <v>95</v>
      </c>
      <c r="D111" s="85">
        <v>501004</v>
      </c>
      <c r="E111" s="78" t="s">
        <v>202</v>
      </c>
      <c r="F111" s="79">
        <v>18.89</v>
      </c>
      <c r="G111" s="79">
        <v>18.89</v>
      </c>
      <c r="H111" s="85"/>
    </row>
    <row r="112" ht="26" customHeight="1" spans="2:8">
      <c r="B112" s="78">
        <v>303</v>
      </c>
      <c r="C112" s="84" t="s">
        <v>173</v>
      </c>
      <c r="D112" s="85">
        <v>501004</v>
      </c>
      <c r="E112" s="78" t="s">
        <v>203</v>
      </c>
      <c r="F112" s="79">
        <v>1.12</v>
      </c>
      <c r="G112" s="79">
        <v>1.12</v>
      </c>
      <c r="H112" s="85"/>
    </row>
    <row r="113" s="69" customFormat="1" ht="26" customHeight="1" spans="2:8">
      <c r="B113" s="78"/>
      <c r="C113" s="84"/>
      <c r="D113" s="85"/>
      <c r="E113" s="78" t="s">
        <v>207</v>
      </c>
      <c r="F113" s="79">
        <v>457.86</v>
      </c>
      <c r="G113" s="85">
        <f>SUM(G114:G134)</f>
        <v>423.89</v>
      </c>
      <c r="H113" s="85">
        <v>33.97</v>
      </c>
    </row>
    <row r="114" ht="26" customHeight="1" spans="2:8">
      <c r="B114" s="78">
        <v>301</v>
      </c>
      <c r="C114" s="84" t="s">
        <v>96</v>
      </c>
      <c r="D114" s="85">
        <v>501005</v>
      </c>
      <c r="E114" s="78" t="s">
        <v>169</v>
      </c>
      <c r="F114" s="79">
        <v>79.4</v>
      </c>
      <c r="G114" s="79">
        <v>79.41</v>
      </c>
      <c r="H114" s="85"/>
    </row>
    <row r="115" ht="26" customHeight="1" spans="2:8">
      <c r="B115" s="78">
        <v>301</v>
      </c>
      <c r="C115" s="84" t="s">
        <v>95</v>
      </c>
      <c r="D115" s="85">
        <v>501005</v>
      </c>
      <c r="E115" s="78" t="s">
        <v>170</v>
      </c>
      <c r="F115" s="79">
        <v>24.96</v>
      </c>
      <c r="G115" s="79">
        <v>24.96</v>
      </c>
      <c r="H115" s="85"/>
    </row>
    <row r="116" ht="26" customHeight="1" spans="2:8">
      <c r="B116" s="78">
        <v>301</v>
      </c>
      <c r="C116" s="84" t="s">
        <v>173</v>
      </c>
      <c r="D116" s="85">
        <v>501005</v>
      </c>
      <c r="E116" s="78" t="s">
        <v>174</v>
      </c>
      <c r="F116" s="79">
        <v>150.87</v>
      </c>
      <c r="G116" s="79">
        <v>150.87</v>
      </c>
      <c r="H116" s="85"/>
    </row>
    <row r="117" ht="26" customHeight="1" spans="2:8">
      <c r="B117" s="78">
        <v>301</v>
      </c>
      <c r="C117" s="84" t="s">
        <v>175</v>
      </c>
      <c r="D117" s="85">
        <v>501005</v>
      </c>
      <c r="E117" s="78" t="s">
        <v>176</v>
      </c>
      <c r="F117" s="79">
        <v>28.09</v>
      </c>
      <c r="G117" s="79">
        <v>28.09</v>
      </c>
      <c r="H117" s="85"/>
    </row>
    <row r="118" ht="26" customHeight="1" spans="2:8">
      <c r="B118" s="78">
        <v>301</v>
      </c>
      <c r="C118" s="84" t="s">
        <v>106</v>
      </c>
      <c r="D118" s="85">
        <v>501005</v>
      </c>
      <c r="E118" s="78" t="s">
        <v>177</v>
      </c>
      <c r="F118" s="79">
        <v>22.59</v>
      </c>
      <c r="G118" s="79">
        <v>22.59</v>
      </c>
      <c r="H118" s="85"/>
    </row>
    <row r="119" ht="26" customHeight="1" spans="2:8">
      <c r="B119" s="78">
        <v>301</v>
      </c>
      <c r="C119" s="84" t="s">
        <v>178</v>
      </c>
      <c r="D119" s="85">
        <v>501005</v>
      </c>
      <c r="E119" s="78" t="s">
        <v>179</v>
      </c>
      <c r="F119" s="79">
        <v>15.38</v>
      </c>
      <c r="G119" s="79">
        <v>15.38</v>
      </c>
      <c r="H119" s="85"/>
    </row>
    <row r="120" ht="26" customHeight="1" spans="2:8">
      <c r="B120" s="78">
        <v>301</v>
      </c>
      <c r="C120" s="84" t="s">
        <v>180</v>
      </c>
      <c r="D120" s="85">
        <v>501005</v>
      </c>
      <c r="E120" s="78" t="s">
        <v>181</v>
      </c>
      <c r="F120" s="79">
        <v>11.38</v>
      </c>
      <c r="G120" s="79">
        <v>11.38</v>
      </c>
      <c r="H120" s="85"/>
    </row>
    <row r="121" ht="26" customHeight="1" spans="2:8">
      <c r="B121" s="78">
        <v>301</v>
      </c>
      <c r="C121" s="84" t="s">
        <v>182</v>
      </c>
      <c r="D121" s="85">
        <v>501005</v>
      </c>
      <c r="E121" s="78" t="s">
        <v>183</v>
      </c>
      <c r="F121" s="79">
        <v>40.31</v>
      </c>
      <c r="G121" s="79">
        <v>40.31</v>
      </c>
      <c r="H121" s="85"/>
    </row>
    <row r="122" ht="26" customHeight="1" spans="2:8">
      <c r="B122" s="78">
        <v>301</v>
      </c>
      <c r="C122" s="84" t="s">
        <v>98</v>
      </c>
      <c r="D122" s="85">
        <v>501005</v>
      </c>
      <c r="E122" s="78" t="s">
        <v>184</v>
      </c>
      <c r="F122" s="79">
        <v>42.53</v>
      </c>
      <c r="G122" s="79">
        <v>42.53</v>
      </c>
      <c r="H122" s="85"/>
    </row>
    <row r="123" ht="26" customHeight="1" spans="2:8">
      <c r="B123" s="78">
        <v>302</v>
      </c>
      <c r="C123" s="84" t="s">
        <v>96</v>
      </c>
      <c r="D123" s="85">
        <v>501005</v>
      </c>
      <c r="E123" s="78" t="s">
        <v>185</v>
      </c>
      <c r="F123" s="79">
        <v>3.5</v>
      </c>
      <c r="G123" s="85"/>
      <c r="H123" s="79">
        <v>3.5</v>
      </c>
    </row>
    <row r="124" ht="26" customHeight="1" spans="2:8">
      <c r="B124" s="78">
        <v>302</v>
      </c>
      <c r="C124" s="84" t="s">
        <v>100</v>
      </c>
      <c r="D124" s="85">
        <v>501005</v>
      </c>
      <c r="E124" s="78" t="s">
        <v>186</v>
      </c>
      <c r="F124" s="79">
        <v>0.67</v>
      </c>
      <c r="G124" s="85"/>
      <c r="H124" s="79">
        <v>0.67</v>
      </c>
    </row>
    <row r="125" ht="26" customHeight="1" spans="2:8">
      <c r="B125" s="78">
        <v>302</v>
      </c>
      <c r="C125" s="84" t="s">
        <v>187</v>
      </c>
      <c r="D125" s="85">
        <v>501005</v>
      </c>
      <c r="E125" s="78" t="s">
        <v>188</v>
      </c>
      <c r="F125" s="79">
        <v>1.68</v>
      </c>
      <c r="G125" s="85"/>
      <c r="H125" s="79">
        <v>1.68</v>
      </c>
    </row>
    <row r="126" ht="26" customHeight="1" spans="2:8">
      <c r="B126" s="78">
        <v>302</v>
      </c>
      <c r="C126" s="84" t="s">
        <v>173</v>
      </c>
      <c r="D126" s="85">
        <v>501005</v>
      </c>
      <c r="E126" s="78" t="s">
        <v>189</v>
      </c>
      <c r="F126" s="79">
        <v>0.39</v>
      </c>
      <c r="G126" s="85"/>
      <c r="H126" s="79">
        <v>0.39</v>
      </c>
    </row>
    <row r="127" ht="26" customHeight="1" spans="2:8">
      <c r="B127" s="78">
        <v>302</v>
      </c>
      <c r="C127" s="84" t="s">
        <v>178</v>
      </c>
      <c r="D127" s="85">
        <v>501005</v>
      </c>
      <c r="E127" s="78" t="s">
        <v>190</v>
      </c>
      <c r="F127" s="79">
        <v>13.46</v>
      </c>
      <c r="G127" s="85"/>
      <c r="H127" s="79">
        <v>13.46</v>
      </c>
    </row>
    <row r="128" ht="26" customHeight="1" spans="2:8">
      <c r="B128" s="78">
        <v>302</v>
      </c>
      <c r="C128" s="84" t="s">
        <v>191</v>
      </c>
      <c r="D128" s="85">
        <v>501005</v>
      </c>
      <c r="E128" s="78" t="s">
        <v>192</v>
      </c>
      <c r="F128" s="79">
        <v>0.38</v>
      </c>
      <c r="G128" s="85"/>
      <c r="H128" s="79">
        <v>0.38</v>
      </c>
    </row>
    <row r="129" ht="26" customHeight="1" spans="2:8">
      <c r="B129" s="78">
        <v>302</v>
      </c>
      <c r="C129" s="84" t="s">
        <v>193</v>
      </c>
      <c r="D129" s="85">
        <v>501005</v>
      </c>
      <c r="E129" s="78" t="s">
        <v>194</v>
      </c>
      <c r="F129" s="79">
        <v>5.1</v>
      </c>
      <c r="G129" s="85"/>
      <c r="H129" s="79">
        <v>5.1</v>
      </c>
    </row>
    <row r="130" ht="26" customHeight="1" spans="2:8">
      <c r="B130" s="78">
        <v>302</v>
      </c>
      <c r="C130" s="84" t="s">
        <v>195</v>
      </c>
      <c r="D130" s="85">
        <v>501005</v>
      </c>
      <c r="E130" s="78" t="s">
        <v>196</v>
      </c>
      <c r="F130" s="79">
        <v>2.52</v>
      </c>
      <c r="G130" s="85"/>
      <c r="H130" s="79">
        <v>2.52</v>
      </c>
    </row>
    <row r="131" ht="26" customHeight="1" spans="2:8">
      <c r="B131" s="78">
        <v>302</v>
      </c>
      <c r="C131" s="84" t="s">
        <v>197</v>
      </c>
      <c r="D131" s="85">
        <v>501005</v>
      </c>
      <c r="E131" s="78" t="s">
        <v>198</v>
      </c>
      <c r="F131" s="79">
        <v>1.62</v>
      </c>
      <c r="G131" s="85"/>
      <c r="H131" s="79">
        <v>1.62</v>
      </c>
    </row>
    <row r="132" ht="26" customHeight="1" spans="2:8">
      <c r="B132" s="78">
        <v>302</v>
      </c>
      <c r="C132" s="84" t="s">
        <v>98</v>
      </c>
      <c r="D132" s="85">
        <v>501005</v>
      </c>
      <c r="E132" s="78" t="s">
        <v>201</v>
      </c>
      <c r="F132" s="79">
        <v>4.65</v>
      </c>
      <c r="G132" s="85"/>
      <c r="H132" s="79">
        <v>4.65</v>
      </c>
    </row>
    <row r="133" ht="26" customHeight="1" spans="2:8">
      <c r="B133" s="78">
        <v>303</v>
      </c>
      <c r="C133" s="84" t="s">
        <v>95</v>
      </c>
      <c r="D133" s="85">
        <v>501005</v>
      </c>
      <c r="E133" s="78" t="s">
        <v>202</v>
      </c>
      <c r="F133" s="79">
        <v>7.89</v>
      </c>
      <c r="G133" s="79">
        <v>7.89</v>
      </c>
      <c r="H133" s="85"/>
    </row>
    <row r="134" ht="26" customHeight="1" spans="2:8">
      <c r="B134" s="78">
        <v>303</v>
      </c>
      <c r="C134" s="84" t="s">
        <v>173</v>
      </c>
      <c r="D134" s="85">
        <v>501005</v>
      </c>
      <c r="E134" s="78" t="s">
        <v>203</v>
      </c>
      <c r="F134" s="79">
        <v>0.48</v>
      </c>
      <c r="G134" s="79">
        <v>0.48</v>
      </c>
      <c r="H134" s="85"/>
    </row>
    <row r="135" spans="2:8">
      <c r="B135" s="89"/>
      <c r="C135" s="90"/>
      <c r="D135" s="89"/>
      <c r="E135" s="89"/>
      <c r="F135" s="91"/>
      <c r="G135" s="89"/>
      <c r="H135" s="89"/>
    </row>
    <row r="136" spans="2:8">
      <c r="B136" s="89"/>
      <c r="C136" s="90"/>
      <c r="D136" s="89"/>
      <c r="E136" s="89"/>
      <c r="F136" s="92"/>
      <c r="G136" s="89"/>
      <c r="H136" s="89"/>
    </row>
    <row r="137" spans="2:8">
      <c r="B137" s="89"/>
      <c r="C137" s="90"/>
      <c r="D137" s="89"/>
      <c r="E137" s="89"/>
      <c r="F137" s="92"/>
      <c r="G137" s="89"/>
      <c r="H137" s="89"/>
    </row>
    <row r="138" spans="2:8">
      <c r="B138" s="89"/>
      <c r="C138" s="90"/>
      <c r="D138" s="89"/>
      <c r="E138" s="89"/>
      <c r="F138" s="92"/>
      <c r="G138" s="89"/>
      <c r="H138" s="89"/>
    </row>
    <row r="139" spans="2:8">
      <c r="B139" s="89"/>
      <c r="C139" s="90"/>
      <c r="D139" s="89"/>
      <c r="E139" s="89"/>
      <c r="F139" s="92"/>
      <c r="G139" s="89"/>
      <c r="H139" s="89"/>
    </row>
    <row r="140" spans="2:8">
      <c r="B140" s="89"/>
      <c r="C140" s="90"/>
      <c r="D140" s="89"/>
      <c r="E140" s="89"/>
      <c r="F140" s="92"/>
      <c r="G140" s="89"/>
      <c r="H140" s="89"/>
    </row>
    <row r="141" spans="2:8">
      <c r="B141" s="89"/>
      <c r="C141" s="90"/>
      <c r="D141" s="89"/>
      <c r="E141" s="89"/>
      <c r="F141" s="92"/>
      <c r="G141" s="89"/>
      <c r="H141" s="89"/>
    </row>
    <row r="142" spans="3:3">
      <c r="C142" s="93"/>
    </row>
    <row r="143" spans="3:3">
      <c r="C143" s="93"/>
    </row>
    <row r="144" spans="3:3">
      <c r="C144" s="93"/>
    </row>
    <row r="145" spans="3:3">
      <c r="C145" s="93"/>
    </row>
    <row r="146" spans="3:3">
      <c r="C146" s="93"/>
    </row>
    <row r="147" spans="3:3">
      <c r="C147" s="93"/>
    </row>
    <row r="148" spans="3:3">
      <c r="C148" s="93"/>
    </row>
    <row r="149" spans="3:3">
      <c r="C149" s="93"/>
    </row>
    <row r="150" spans="3:3">
      <c r="C150" s="9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pane ySplit="5" topLeftCell="A6" activePane="bottomLeft" state="frozen"/>
      <selection/>
      <selection pane="bottomLeft" activeCell="F15" sqref="F15"/>
    </sheetView>
  </sheetViews>
  <sheetFormatPr defaultColWidth="10" defaultRowHeight="13.5" outlineLevelCol="7"/>
  <cols>
    <col min="1" max="1" width="1.53333333333333" style="51" customWidth="1"/>
    <col min="2" max="4" width="6.625" style="51" customWidth="1"/>
    <col min="5" max="5" width="26.625" style="51" customWidth="1"/>
    <col min="6" max="6" width="48.625" style="51" customWidth="1"/>
    <col min="7" max="7" width="26.625" style="51" customWidth="1"/>
    <col min="8" max="8" width="1.53333333333333" style="51" customWidth="1"/>
    <col min="9" max="10" width="9.76666666666667" style="51" customWidth="1"/>
    <col min="11" max="16384" width="10" style="51"/>
  </cols>
  <sheetData>
    <row r="1" ht="25" customHeight="1" spans="1:8">
      <c r="A1" s="52"/>
      <c r="B1" s="24" t="s">
        <v>222</v>
      </c>
      <c r="C1" s="24"/>
      <c r="D1" s="24"/>
      <c r="E1" s="53"/>
      <c r="F1" s="53"/>
      <c r="G1" s="54" t="s">
        <v>223</v>
      </c>
      <c r="H1" s="55"/>
    </row>
    <row r="2" ht="22.8" customHeight="1" spans="1:8">
      <c r="A2" s="52"/>
      <c r="B2" s="56" t="s">
        <v>224</v>
      </c>
      <c r="C2" s="56"/>
      <c r="D2" s="56"/>
      <c r="E2" s="56"/>
      <c r="F2" s="56"/>
      <c r="G2" s="56"/>
      <c r="H2" s="55" t="s">
        <v>2</v>
      </c>
    </row>
    <row r="3" ht="19.55" customHeight="1" spans="1:8">
      <c r="A3" s="57"/>
      <c r="B3" s="58" t="s">
        <v>4</v>
      </c>
      <c r="C3" s="58"/>
      <c r="D3" s="58"/>
      <c r="E3" s="58"/>
      <c r="F3" s="58"/>
      <c r="G3" s="59" t="s">
        <v>5</v>
      </c>
      <c r="H3" s="60"/>
    </row>
    <row r="4" ht="24.4" customHeight="1" spans="1:8">
      <c r="A4" s="61"/>
      <c r="B4" s="31" t="s">
        <v>90</v>
      </c>
      <c r="C4" s="31"/>
      <c r="D4" s="31"/>
      <c r="E4" s="31" t="s">
        <v>70</v>
      </c>
      <c r="F4" s="31" t="s">
        <v>71</v>
      </c>
      <c r="G4" s="31" t="s">
        <v>225</v>
      </c>
      <c r="H4" s="62"/>
    </row>
    <row r="5" ht="24.4" customHeight="1" spans="1:8">
      <c r="A5" s="61"/>
      <c r="B5" s="31" t="s">
        <v>91</v>
      </c>
      <c r="C5" s="31" t="s">
        <v>92</v>
      </c>
      <c r="D5" s="31" t="s">
        <v>93</v>
      </c>
      <c r="E5" s="31"/>
      <c r="F5" s="31"/>
      <c r="G5" s="31"/>
      <c r="H5" s="63"/>
    </row>
    <row r="6" ht="22.8" customHeight="1" spans="1:8">
      <c r="A6" s="64"/>
      <c r="B6" s="31"/>
      <c r="C6" s="31"/>
      <c r="D6" s="31"/>
      <c r="E6" s="31"/>
      <c r="F6" s="31" t="s">
        <v>72</v>
      </c>
      <c r="G6" s="34"/>
      <c r="H6" s="65"/>
    </row>
    <row r="7" ht="22.8" customHeight="1" spans="1:8">
      <c r="A7" s="64"/>
      <c r="B7" s="31"/>
      <c r="C7" s="31"/>
      <c r="D7" s="31"/>
      <c r="E7" s="31" t="s">
        <v>226</v>
      </c>
      <c r="F7" s="31"/>
      <c r="G7" s="34"/>
      <c r="H7" s="65"/>
    </row>
    <row r="8" ht="22.8" customHeight="1" spans="1:8">
      <c r="A8" s="64"/>
      <c r="B8" s="31"/>
      <c r="C8" s="31"/>
      <c r="D8" s="31"/>
      <c r="E8" s="31"/>
      <c r="F8" s="31"/>
      <c r="G8" s="34"/>
      <c r="H8" s="65"/>
    </row>
    <row r="9" ht="22.8" customHeight="1" spans="1:8">
      <c r="A9" s="64"/>
      <c r="B9" s="31"/>
      <c r="C9" s="31"/>
      <c r="D9" s="31"/>
      <c r="E9" s="31"/>
      <c r="F9" s="31"/>
      <c r="G9" s="34"/>
      <c r="H9" s="65"/>
    </row>
    <row r="10" ht="22.8" customHeight="1" spans="1:8">
      <c r="A10" s="64"/>
      <c r="B10" s="31"/>
      <c r="C10" s="31"/>
      <c r="D10" s="31"/>
      <c r="E10" s="31"/>
      <c r="F10" s="31"/>
      <c r="G10" s="34"/>
      <c r="H10" s="65"/>
    </row>
    <row r="11" ht="22.8" customHeight="1" spans="1:8">
      <c r="A11" s="64"/>
      <c r="B11" s="31"/>
      <c r="C11" s="31"/>
      <c r="D11" s="31"/>
      <c r="E11" s="31"/>
      <c r="F11" s="31"/>
      <c r="G11" s="34"/>
      <c r="H11" s="65"/>
    </row>
    <row r="12" ht="22.8" customHeight="1" spans="1:8">
      <c r="A12" s="64"/>
      <c r="B12" s="31"/>
      <c r="C12" s="31"/>
      <c r="D12" s="31"/>
      <c r="E12" s="31"/>
      <c r="F12" s="31"/>
      <c r="G12" s="34"/>
      <c r="H12" s="65"/>
    </row>
    <row r="13" ht="22.8" customHeight="1" spans="1:8">
      <c r="A13" s="64"/>
      <c r="B13" s="31"/>
      <c r="C13" s="31"/>
      <c r="D13" s="31"/>
      <c r="E13" s="31"/>
      <c r="F13" s="31"/>
      <c r="G13" s="34"/>
      <c r="H13" s="65"/>
    </row>
    <row r="14" ht="22.8" customHeight="1" spans="1:8">
      <c r="A14" s="64"/>
      <c r="B14" s="31"/>
      <c r="C14" s="31"/>
      <c r="D14" s="31"/>
      <c r="E14" s="31"/>
      <c r="F14" s="31"/>
      <c r="G14" s="34"/>
      <c r="H14" s="65"/>
    </row>
    <row r="15" ht="22.8" customHeight="1" spans="1:8">
      <c r="A15" s="61"/>
      <c r="B15" s="35"/>
      <c r="C15" s="35"/>
      <c r="D15" s="35"/>
      <c r="E15" s="35"/>
      <c r="F15" s="35" t="s">
        <v>22</v>
      </c>
      <c r="G15" s="37"/>
      <c r="H15" s="62"/>
    </row>
    <row r="16" ht="22.8" customHeight="1" spans="1:8">
      <c r="A16" s="61"/>
      <c r="B16" s="35"/>
      <c r="C16" s="35"/>
      <c r="D16" s="35"/>
      <c r="E16" s="35"/>
      <c r="F16" s="35" t="s">
        <v>22</v>
      </c>
      <c r="G16" s="37"/>
      <c r="H16" s="62"/>
    </row>
    <row r="17" ht="22.8" customHeight="1" spans="1:8">
      <c r="A17" s="61"/>
      <c r="B17" s="35"/>
      <c r="C17" s="35"/>
      <c r="D17" s="35"/>
      <c r="E17" s="35"/>
      <c r="F17" s="35" t="s">
        <v>132</v>
      </c>
      <c r="G17" s="37"/>
      <c r="H17" s="63"/>
    </row>
    <row r="18" ht="22.8" customHeight="1" spans="1:8">
      <c r="A18" s="61"/>
      <c r="B18" s="35"/>
      <c r="C18" s="35"/>
      <c r="D18" s="35"/>
      <c r="E18" s="35"/>
      <c r="F18" s="35" t="s">
        <v>227</v>
      </c>
      <c r="G18" s="37"/>
      <c r="H18" s="63"/>
    </row>
    <row r="19" ht="9.75" customHeight="1" spans="1:8">
      <c r="A19" s="66"/>
      <c r="B19" s="67"/>
      <c r="C19" s="67"/>
      <c r="D19" s="67"/>
      <c r="E19" s="67"/>
      <c r="F19" s="66"/>
      <c r="G19" s="66"/>
      <c r="H19" s="6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吴咏梅</cp:lastModifiedBy>
  <dcterms:created xsi:type="dcterms:W3CDTF">2022-03-04T19:28:00Z</dcterms:created>
  <dcterms:modified xsi:type="dcterms:W3CDTF">2022-04-14T02:36:27Z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15322433DD684C8BAB11A15F29997BA1</vt:lpwstr>
  </property>
</Properties>
</file>