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11020" activeTab="1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项目绩效目标表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市州">[12]Sheet1!$A$2:$U$2</definedName>
    <definedName name="行业">[12]Sheet1!$W$2:$W$9</definedName>
    <definedName name="形式">#REF!</definedName>
    <definedName name="性质">[13]Sheet2!$A$1:$A$4</definedName>
    <definedName name="支出">#REF!</definedName>
  </definedNames>
  <calcPr calcId="124519"/>
</workbook>
</file>

<file path=xl/calcChain.xml><?xml version="1.0" encoding="utf-8"?>
<calcChain xmlns="http://schemas.openxmlformats.org/spreadsheetml/2006/main">
  <c r="C6" i="5"/>
  <c r="B7" i="3"/>
  <c r="E36" i="2"/>
  <c r="C36"/>
</calcChain>
</file>

<file path=xl/sharedStrings.xml><?xml version="1.0" encoding="utf-8"?>
<sst xmlns="http://schemas.openxmlformats.org/spreadsheetml/2006/main" count="572" uniqueCount="272">
  <si>
    <t>样表1</t>
  </si>
  <si>
    <t xml:space="preserve">
表1</t>
  </si>
  <si>
    <t xml:space="preserve"> </t>
  </si>
  <si>
    <t>单位收支总表</t>
  </si>
  <si>
    <t>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</si>
  <si>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</si>
  <si>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</si>
  <si>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</si>
  <si>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</si>
  <si>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</si>
  <si>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</si>
  <si>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</si>
  <si>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</si>
  <si>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</si>
  <si>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</si>
  <si>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</si>
  <si>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</si>
  <si>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</si>
  <si>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</si>
  <si>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</si>
  <si>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</si>
  <si>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</si>
  <si>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</si>
  <si>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</si>
  <si>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</si>
  <si>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</si>
  <si>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</si>
  <si>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</si>
  <si>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</si>
  <si>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</si>
  <si>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</si>
  <si>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</si>
  <si>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</si>
  <si>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</si>
  <si>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</si>
  <si>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</si>
  <si>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</si>
  <si>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</si>
  <si>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</si>
  <si>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</si>
  <si>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</si>
  <si>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</si>
  <si>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</si>
  <si>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</si>
  <si>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</si>
  <si>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</si>
  <si>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</si>
  <si>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</si>
  <si>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</si>
  <si>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</si>
  <si>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</si>
  <si>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</si>
  <si>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</si>
  <si>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</si>
  <si>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</si>
  <si>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</si>
  <si>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</si>
  <si>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</si>
  <si>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</si>
  <si>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</si>
  <si>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</si>
  <si>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</si>
  <si>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</si>
  <si>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</si>
  <si>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</si>
  <si>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</si>
  <si>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</si>
  <si>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</si>
  <si>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</si>
  <si>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</si>
  <si>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</si>
  <si>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</si>
  <si>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</si>
  <si>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</si>
  <si>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</si>
  <si>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</si>
  <si>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</si>
  <si>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</si>
  <si>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</si>
  <si>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</si>
  <si>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</si>
  <si>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</si>
  <si>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</si>
  <si>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</si>
  <si>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</si>
  <si>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</si>
  <si>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</si>
  <si>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</si>
  <si>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</si>
  <si>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</si>
  <si>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</si>
  <si>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</si>
  <si>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</si>
  <si>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</si>
  <si>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</si>
  <si>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</si>
  <si>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</si>
  <si>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</si>
  <si>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</si>
  <si>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</si>
  <si>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</si>
  <si>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</si>
  <si>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</si>
  <si>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</si>
  <si>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</si>
  <si>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</si>
  <si>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</si>
  <si>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</si>
  <si>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</si>
  <si>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</si>
  <si>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</si>
  <si>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</si>
  <si>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</si>
  <si>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</si>
  <si>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</si>
  <si>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</si>
  <si>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</si>
  <si>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</si>
  <si>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</si>
  <si>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</si>
  <si>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</si>
  <si>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</si>
  <si>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</si>
  <si>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</si>
  <si>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</si>
  <si>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</si>
  <si>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</si>
  <si>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</si>
  <si>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</si>
  <si>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</si>
  <si>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</si>
  <si>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</si>
  <si>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</si>
  <si>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</si>
  <si>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</si>
  <si>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</si>
  <si>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</si>
  <si>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</si>
  <si>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</si>
  <si>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</si>
  <si>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</si>
  <si>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</si>
  <si>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</si>
  <si>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</si>
  <si>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</si>
  <si>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</si>
  <si>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</si>
  <si>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项目名称</t>
  </si>
  <si>
    <t>金额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</si>
  <si>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</si>
  <si>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</si>
  <si>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</si>
  <si>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</si>
  <si>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</si>
  <si>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</si>
  <si>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</si>
  <si>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</si>
  <si>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</si>
  <si>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</si>
  <si>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</si>
  <si>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</si>
  <si>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</si>
  <si>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</si>
  <si>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</si>
  <si>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</si>
  <si>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</si>
  <si>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</si>
  <si>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</si>
  <si>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</si>
  <si>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一级指标</t>
  </si>
  <si>
    <t>二级指标</t>
  </si>
  <si>
    <t>三级指标</t>
  </si>
  <si>
    <t>单位名称：[501010]攀枝花市儿童福利院</t>
    <phoneticPr fontId="17" type="noConversion"/>
  </si>
  <si>
    <t>2021年部门预算</t>
    <phoneticPr fontId="17" type="noConversion"/>
  </si>
  <si>
    <t>报送日期：    2021 年  2 月 10 日</t>
    <phoneticPr fontId="17" type="noConversion"/>
  </si>
  <si>
    <t>单位：攀枝花市儿童福利院</t>
    <phoneticPr fontId="17" type="noConversion"/>
  </si>
  <si>
    <t>攀枝花市儿童福利院</t>
    <phoneticPr fontId="17" type="noConversion"/>
  </si>
  <si>
    <t>208</t>
  </si>
  <si>
    <t>05</t>
  </si>
  <si>
    <t>10</t>
  </si>
  <si>
    <t>01</t>
  </si>
  <si>
    <t>221</t>
  </si>
  <si>
    <t>02</t>
  </si>
  <si>
    <t>机关事业单位基本养老保险缴费支出</t>
  </si>
  <si>
    <t>儿童福利</t>
  </si>
  <si>
    <t>住房公积金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</si>
  <si>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</si>
  <si>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</si>
  <si>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</si>
  <si>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</si>
  <si>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</si>
  <si>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</si>
  <si>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</si>
  <si>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职工基本医疗保险缴费</t>
  </si>
  <si>
    <t>11</t>
  </si>
  <si>
    <t>公务员医疗补助缴费</t>
  </si>
  <si>
    <t>12</t>
  </si>
  <si>
    <t>其他社会保障缴费</t>
  </si>
  <si>
    <t>13</t>
  </si>
  <si>
    <t>99</t>
  </si>
  <si>
    <t>其他工资福利支出</t>
  </si>
  <si>
    <t>302</t>
  </si>
  <si>
    <t>办公费</t>
  </si>
  <si>
    <t>水费</t>
  </si>
  <si>
    <t>06</t>
  </si>
  <si>
    <t>电费</t>
  </si>
  <si>
    <t>邮电费</t>
  </si>
  <si>
    <t>差旅费</t>
  </si>
  <si>
    <t>17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</si>
  <si>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</si>
  <si>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</si>
  <si>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</si>
  <si>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</si>
  <si>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</si>
  <si>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</si>
  <si>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</si>
  <si>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303</t>
  </si>
  <si>
    <t>退休费</t>
  </si>
  <si>
    <t>医疗费补助</t>
  </si>
  <si>
    <t>孤儿收养费</t>
  </si>
  <si>
    <t>儿童福利</t>
    <phoneticPr fontId="17" type="noConversion"/>
  </si>
  <si>
    <t>(2021年度)</t>
  </si>
  <si>
    <t>项目名称：</t>
  </si>
  <si>
    <t>孤儿收养费</t>
    <phoneticPr fontId="19" type="noConversion"/>
  </si>
  <si>
    <t>部门（单位）：</t>
  </si>
  <si>
    <t>攀枝花市儿童福利院</t>
    <phoneticPr fontId="19" type="noConversion"/>
  </si>
  <si>
    <t>项目资金（元）</t>
  </si>
  <si>
    <t>年度资金总额</t>
  </si>
  <si>
    <t>80万元</t>
    <phoneticPr fontId="19" type="noConversion"/>
  </si>
  <si>
    <t>财政拨款</t>
  </si>
  <si>
    <t>其他资金</t>
  </si>
  <si>
    <t>总体目标</t>
  </si>
  <si>
    <t>保障全市无依无靠，无来源孤弃儿童的收养、保育护理、康复治疗、特殊教学、以及为社会残疾儿童提供代养等服务工作。</t>
    <phoneticPr fontId="19" type="noConversion"/>
  </si>
  <si>
    <t>绩效指标</t>
  </si>
  <si>
    <t>指标值（包含数字及文字描述）</t>
  </si>
  <si>
    <t>项目完成</t>
    <phoneticPr fontId="19" type="noConversion"/>
  </si>
  <si>
    <t>数量指标</t>
    <phoneticPr fontId="19" type="noConversion"/>
  </si>
  <si>
    <t>孤弃儿童人数</t>
    <phoneticPr fontId="19" type="noConversion"/>
  </si>
  <si>
    <t>45人</t>
    <phoneticPr fontId="19" type="noConversion"/>
  </si>
  <si>
    <t>孤弃儿童学习费</t>
    <phoneticPr fontId="19" type="noConversion"/>
  </si>
  <si>
    <t>8名孤弃学生晚辅费、10名孤弃儿童技能培训费</t>
    <phoneticPr fontId="19" type="noConversion"/>
  </si>
  <si>
    <t>社会实践活动次数</t>
    <phoneticPr fontId="19" type="noConversion"/>
  </si>
  <si>
    <t>护理股每月带12名轻度脑瘫儿童外出进行社会实践活动，每月一次，一年共计12次</t>
    <phoneticPr fontId="19" type="noConversion"/>
  </si>
  <si>
    <t>质量指标</t>
  </si>
  <si>
    <t>孤儿养育指标</t>
  </si>
  <si>
    <t>根据民政部（关于提高全省孤儿基本生活最低养育标准的通知）要求标准化、专业化养育孤残儿童</t>
  </si>
  <si>
    <t>时效指标</t>
  </si>
  <si>
    <t>年度工作指标按期完成</t>
  </si>
  <si>
    <t>2021年</t>
  </si>
  <si>
    <t>成本指标</t>
  </si>
  <si>
    <t>孤弃儿童生活费</t>
  </si>
  <si>
    <t>孤弃儿童生活费按照750元/人/月*45人*12月，合计405000元；水电费按照204元/人/月*45人*12月，合计110160元</t>
  </si>
  <si>
    <t>孤弃儿童晚辅费、艺术培训费</t>
  </si>
  <si>
    <t>按照90元*8人*21天*10月，合计151200元；艺术培训费按照180元*10人*1月4次*12月，合计86400元</t>
  </si>
  <si>
    <t>社会实践活动费、医疗费</t>
  </si>
  <si>
    <t>按照护理股每月带12名轻度脑瘫儿童外出进行一次社会实践活动，125元/人/月*12人*12月小计18000元；医疗费参考2020年孤弃儿童医疗费支出暂估29240元</t>
  </si>
  <si>
    <t>项目效益</t>
  </si>
  <si>
    <t>社会效益指标</t>
  </si>
  <si>
    <t>促进社会和谐、促进社会公平正义、提高社会整体福利</t>
  </si>
  <si>
    <t>促进社会和谐，确保无孤弃儿童流落街头，无家可归，享受公平生活、生命权益，提高社会的整体福利指导的落实</t>
  </si>
  <si>
    <t>为45名孤弃儿童提供生活、教育、医疗等保障</t>
  </si>
  <si>
    <t>确保孤弃儿童生活、教育、医疗等保障达到100%</t>
  </si>
  <si>
    <t>可持续影响指标</t>
  </si>
  <si>
    <t>稳定保障院内孤弃儿童能健康快乐的成长，给他们一个温暖的家</t>
  </si>
  <si>
    <t>保障院内孤弃儿童生活水平、教育水平、医疗水平逐步的提高，使院内孤弃儿童能购感受家的温暖，感恩社会</t>
  </si>
  <si>
    <t>满意度指标</t>
  </si>
  <si>
    <t>服务对象满意度指标</t>
  </si>
  <si>
    <t>孤儿满意度</t>
  </si>
  <si>
    <t>≥95%</t>
  </si>
  <si>
    <t>社会满意度</t>
  </si>
  <si>
    <t>部门（单位）预算项目绩效目标表</t>
    <phoneticPr fontId="17" type="noConversion"/>
  </si>
  <si>
    <t>此表无数据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</si>
</sst>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5">
    <font>
      <sz val="11"/>
      <color indexed="8"/>
      <name val="宋体"/>
      <charset val="1"/>
      <scheme val="minor"/>
    </font>
    <font>
      <sz val="12"/>
      <name val="方正黑体简体"/>
      <family val="4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simhei"/>
      <family val="1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family val="4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26"/>
      <name val="方正小标宋简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9"/>
      <name val="Times New Roman"/>
      <family val="1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8" fillId="0" borderId="3" xfId="0" applyFont="1" applyFill="1" applyBorder="1">
      <alignment vertical="center"/>
    </xf>
    <xf numFmtId="4" fontId="7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right" vertical="center"/>
    </xf>
    <xf numFmtId="0" fontId="9" fillId="0" borderId="2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176" fontId="18" fillId="0" borderId="12" xfId="0" applyNumberFormat="1" applyFont="1" applyFill="1" applyBorder="1" applyAlignment="1" applyProtection="1">
      <alignment horizontal="center" vertical="center" wrapText="1"/>
    </xf>
    <xf numFmtId="176" fontId="18" fillId="0" borderId="4" xfId="0" applyNumberFormat="1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 applyProtection="1">
      <alignment horizontal="center"/>
    </xf>
    <xf numFmtId="176" fontId="18" fillId="0" borderId="4" xfId="0" applyNumberFormat="1" applyFont="1" applyFill="1" applyBorder="1" applyAlignment="1" applyProtection="1">
      <alignment horizontal="center" vertical="center" wrapText="1"/>
    </xf>
    <xf numFmtId="176" fontId="19" fillId="0" borderId="13" xfId="0" applyNumberFormat="1" applyFont="1" applyFill="1" applyBorder="1" applyAlignment="1" applyProtection="1">
      <alignment horizontal="center" vertical="center" wrapText="1"/>
    </xf>
    <xf numFmtId="0" fontId="21" fillId="0" borderId="3" xfId="0" applyFont="1" applyFill="1" applyBorder="1">
      <alignment vertical="center"/>
    </xf>
    <xf numFmtId="176" fontId="18" fillId="0" borderId="13" xfId="0" applyNumberFormat="1" applyFont="1" applyFill="1" applyBorder="1" applyAlignment="1" applyProtection="1">
      <alignment horizontal="center"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vertical="center" wrapText="1"/>
    </xf>
    <xf numFmtId="0" fontId="22" fillId="0" borderId="0" xfId="0" applyFont="1" applyFill="1">
      <alignment vertical="center"/>
    </xf>
    <xf numFmtId="176" fontId="18" fillId="0" borderId="13" xfId="0" applyNumberFormat="1" applyFont="1" applyFill="1" applyBorder="1" applyAlignment="1" applyProtection="1">
      <alignment vertical="center" wrapText="1"/>
    </xf>
    <xf numFmtId="176" fontId="0" fillId="0" borderId="12" xfId="0" applyNumberFormat="1" applyFill="1" applyBorder="1" applyAlignment="1">
      <alignment horizontal="center" vertical="center"/>
    </xf>
    <xf numFmtId="176" fontId="16" fillId="0" borderId="12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176" fontId="19" fillId="0" borderId="4" xfId="0" applyNumberFormat="1" applyFont="1" applyFill="1" applyBorder="1" applyAlignment="1" applyProtection="1">
      <alignment horizontal="center" vertical="center" wrapText="1"/>
    </xf>
    <xf numFmtId="176" fontId="19" fillId="0" borderId="4" xfId="0" applyNumberFormat="1" applyFont="1" applyFill="1" applyBorder="1" applyAlignment="1">
      <alignment horizontal="center" vertical="center"/>
    </xf>
    <xf numFmtId="4" fontId="19" fillId="0" borderId="4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 applyProtection="1">
      <alignment horizontal="center" vertic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left" vertical="center" wrapText="1"/>
    </xf>
    <xf numFmtId="176" fontId="20" fillId="0" borderId="4" xfId="0" applyNumberFormat="1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176" fontId="16" fillId="0" borderId="4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176" fontId="19" fillId="0" borderId="13" xfId="0" applyNumberFormat="1" applyFont="1" applyFill="1" applyBorder="1" applyAlignment="1" applyProtection="1">
      <alignment vertical="center" wrapText="1"/>
    </xf>
    <xf numFmtId="176" fontId="23" fillId="0" borderId="13" xfId="0" applyNumberFormat="1" applyFont="1" applyFill="1" applyBorder="1" applyAlignment="1" applyProtection="1">
      <alignment vertical="center" wrapText="1"/>
    </xf>
    <xf numFmtId="176" fontId="19" fillId="0" borderId="4" xfId="0" applyNumberFormat="1" applyFont="1" applyFill="1" applyBorder="1" applyAlignment="1" applyProtection="1">
      <alignment vertical="center" wrapText="1"/>
    </xf>
    <xf numFmtId="176" fontId="19" fillId="0" borderId="16" xfId="0" applyNumberFormat="1" applyFont="1" applyFill="1" applyBorder="1" applyAlignment="1" applyProtection="1">
      <alignment vertical="center" wrapText="1"/>
    </xf>
    <xf numFmtId="176" fontId="19" fillId="0" borderId="16" xfId="0" applyNumberFormat="1" applyFont="1" applyFill="1" applyBorder="1" applyAlignment="1" applyProtection="1">
      <alignment horizontal="center" vertical="center" wrapText="1"/>
    </xf>
    <xf numFmtId="49" fontId="19" fillId="0" borderId="13" xfId="0" applyNumberFormat="1" applyFont="1" applyFill="1" applyBorder="1" applyAlignment="1" applyProtection="1">
      <alignment vertical="center" wrapText="1"/>
    </xf>
    <xf numFmtId="49" fontId="19" fillId="0" borderId="4" xfId="0" applyNumberFormat="1" applyFont="1" applyFill="1" applyBorder="1" applyAlignment="1" applyProtection="1">
      <alignment vertical="center" wrapText="1"/>
    </xf>
    <xf numFmtId="49" fontId="19" fillId="0" borderId="16" xfId="0" applyNumberFormat="1" applyFont="1" applyFill="1" applyBorder="1" applyAlignment="1" applyProtection="1">
      <alignment vertical="center" wrapText="1"/>
    </xf>
    <xf numFmtId="3" fontId="19" fillId="0" borderId="4" xfId="0" applyNumberFormat="1" applyFont="1" applyFill="1" applyBorder="1" applyAlignment="1" applyProtection="1">
      <alignment horizontal="center" vertical="center" wrapText="1"/>
    </xf>
    <xf numFmtId="176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Alignment="1">
      <alignment horizontal="right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Alignment="1" applyProtection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  <xf numFmtId="0" fontId="24" fillId="0" borderId="0" xfId="0" applyNumberFormat="1" applyFont="1" applyFill="1" applyAlignment="1">
      <alignment horizontal="right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left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49" fontId="18" fillId="0" borderId="12" xfId="0" applyNumberFormat="1" applyFont="1" applyFill="1" applyBorder="1" applyAlignment="1" applyProtection="1">
      <alignment horizontal="left" vertical="center" wrapText="1"/>
    </xf>
    <xf numFmtId="49" fontId="18" fillId="0" borderId="19" xfId="0" applyNumberFormat="1" applyFont="1" applyFill="1" applyBorder="1" applyAlignment="1" applyProtection="1">
      <alignment horizontal="left" vertical="center" wrapText="1"/>
    </xf>
    <xf numFmtId="49" fontId="18" fillId="0" borderId="4" xfId="0" applyNumberFormat="1" applyFont="1" applyFill="1" applyBorder="1" applyAlignment="1" applyProtection="1">
      <alignment horizontal="left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center" vertical="center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2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left" vertical="center" wrapText="1"/>
    </xf>
    <xf numFmtId="3" fontId="18" fillId="0" borderId="4" xfId="0" applyNumberFormat="1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"/>
  <sheetViews>
    <sheetView workbookViewId="0">
      <selection activeCell="A2" sqref="A2"/>
    </sheetView>
  </sheetViews>
  <sheetFormatPr defaultColWidth="9" defaultRowHeight="15"/>
  <cols>
    <col min="1" max="1" width="123.08984375" style="64" customWidth="1"/>
    <col min="2" max="16384" width="9" style="64"/>
  </cols>
  <sheetData>
    <row r="1" spans="1:1" ht="137" customHeight="1">
      <c r="A1" s="65" t="s">
        <v>172</v>
      </c>
    </row>
    <row r="2" spans="1:1" s="65" customFormat="1" ht="102.5" customHeight="1">
      <c r="A2" s="65" t="s">
        <v>173</v>
      </c>
    </row>
    <row r="4" spans="1:1" s="65" customFormat="1" ht="77.5" customHeight="1">
      <c r="A4" s="65" t="s">
        <v>174</v>
      </c>
    </row>
  </sheetData>
  <phoneticPr fontId="17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>
      <pane ySplit="6" topLeftCell="A7" activePane="bottomLeft" state="frozen"/>
      <selection pane="bottomLeft" activeCell="B7" sqref="B7:G8"/>
    </sheetView>
  </sheetViews>
  <sheetFormatPr defaultColWidth="10" defaultRowHeight="14"/>
  <cols>
    <col min="1" max="1" width="1.54296875" style="3" customWidth="1"/>
    <col min="2" max="7" width="21.6328125" style="3" customWidth="1"/>
    <col min="8" max="8" width="1.54296875" style="3" customWidth="1"/>
    <col min="9" max="9" width="9.7265625" style="3" customWidth="1"/>
    <col min="10" max="16384" width="10" style="3"/>
  </cols>
  <sheetData>
    <row r="1" spans="1:8" ht="25" customHeight="1">
      <c r="A1" s="4"/>
      <c r="B1" s="1" t="s">
        <v>149</v>
      </c>
      <c r="C1" s="6"/>
      <c r="D1" s="6"/>
      <c r="E1" s="6"/>
      <c r="F1" s="6"/>
      <c r="G1" s="7" t="s">
        <v>150</v>
      </c>
      <c r="H1" s="10"/>
    </row>
    <row r="2" spans="1:8" ht="22.75" customHeight="1">
      <c r="A2" s="4"/>
      <c r="B2" s="118" t="s">
        <v>151</v>
      </c>
      <c r="C2" s="119"/>
      <c r="D2" s="119"/>
      <c r="E2" s="119"/>
      <c r="F2" s="119"/>
      <c r="G2" s="120"/>
      <c r="H2" s="10" t="s">
        <v>2</v>
      </c>
    </row>
    <row r="3" spans="1:8" ht="19.5" customHeight="1">
      <c r="A3" s="8"/>
      <c r="B3" s="121" t="s">
        <v>175</v>
      </c>
      <c r="C3" s="122"/>
      <c r="D3" s="9"/>
      <c r="E3" s="9"/>
      <c r="F3" s="9"/>
      <c r="G3" s="9" t="s">
        <v>5</v>
      </c>
      <c r="H3" s="17"/>
    </row>
    <row r="4" spans="1:8" ht="24.4" customHeight="1">
      <c r="A4" s="10"/>
      <c r="B4" s="116" t="s">
        <v>152</v>
      </c>
      <c r="C4" s="116"/>
      <c r="D4" s="116"/>
      <c r="E4" s="116"/>
      <c r="F4" s="116"/>
      <c r="G4" s="116"/>
      <c r="H4" s="18"/>
    </row>
    <row r="5" spans="1:8" ht="24.4" customHeight="1">
      <c r="A5" s="12"/>
      <c r="B5" s="116" t="s">
        <v>59</v>
      </c>
      <c r="C5" s="123" t="s">
        <v>153</v>
      </c>
      <c r="D5" s="116" t="s">
        <v>154</v>
      </c>
      <c r="E5" s="116"/>
      <c r="F5" s="116"/>
      <c r="G5" s="116" t="s">
        <v>155</v>
      </c>
      <c r="H5" s="18"/>
    </row>
    <row r="6" spans="1:8" ht="24.4" customHeight="1">
      <c r="A6" s="12"/>
      <c r="B6" s="116"/>
      <c r="C6" s="123"/>
      <c r="D6" s="11" t="s">
        <v>134</v>
      </c>
      <c r="E6" s="11" t="s">
        <v>156</v>
      </c>
      <c r="F6" s="11" t="s">
        <v>157</v>
      </c>
      <c r="G6" s="116"/>
      <c r="H6" s="19"/>
    </row>
    <row r="7" spans="1:8" ht="27" customHeight="1">
      <c r="A7" s="13"/>
      <c r="B7" s="81">
        <v>2</v>
      </c>
      <c r="C7" s="102">
        <v>0</v>
      </c>
      <c r="D7" s="97">
        <v>1.62</v>
      </c>
      <c r="E7" s="71">
        <v>0</v>
      </c>
      <c r="F7" s="81">
        <v>1.62</v>
      </c>
      <c r="G7" s="102">
        <v>0.38</v>
      </c>
      <c r="H7" s="20"/>
    </row>
    <row r="8" spans="1:8" ht="27" customHeight="1">
      <c r="A8" s="13"/>
      <c r="B8" s="81">
        <v>2</v>
      </c>
      <c r="C8" s="102">
        <v>0</v>
      </c>
      <c r="D8" s="97">
        <v>1.62</v>
      </c>
      <c r="E8" s="71">
        <v>0</v>
      </c>
      <c r="F8" s="81">
        <v>1.62</v>
      </c>
      <c r="G8" s="102">
        <v>0.38</v>
      </c>
      <c r="H8" s="20"/>
    </row>
    <row r="9" spans="1:8" ht="27" customHeight="1">
      <c r="A9" s="13"/>
      <c r="B9" s="14"/>
      <c r="C9" s="14"/>
      <c r="D9" s="14"/>
      <c r="E9" s="14"/>
      <c r="F9" s="14"/>
      <c r="G9" s="14"/>
      <c r="H9" s="20"/>
    </row>
    <row r="10" spans="1:8" ht="27" customHeight="1">
      <c r="A10" s="13"/>
      <c r="B10" s="14"/>
      <c r="C10" s="14"/>
      <c r="D10" s="14"/>
      <c r="E10" s="14"/>
      <c r="F10" s="14"/>
      <c r="G10" s="14"/>
      <c r="H10" s="20"/>
    </row>
    <row r="11" spans="1:8" ht="27" customHeight="1">
      <c r="A11" s="13"/>
      <c r="B11" s="14"/>
      <c r="C11" s="14"/>
      <c r="D11" s="14"/>
      <c r="E11" s="14"/>
      <c r="F11" s="14"/>
      <c r="G11" s="14"/>
      <c r="H11" s="20"/>
    </row>
    <row r="12" spans="1:8" ht="27" customHeight="1">
      <c r="A12" s="13"/>
      <c r="B12" s="14"/>
      <c r="C12" s="14"/>
      <c r="D12" s="14"/>
      <c r="E12" s="14"/>
      <c r="F12" s="14"/>
      <c r="G12" s="14"/>
      <c r="H12" s="20"/>
    </row>
    <row r="13" spans="1:8" ht="27" customHeight="1">
      <c r="A13" s="13"/>
      <c r="B13" s="14"/>
      <c r="C13" s="14"/>
      <c r="D13" s="14"/>
      <c r="E13" s="14"/>
      <c r="F13" s="14"/>
      <c r="G13" s="14"/>
      <c r="H13" s="20"/>
    </row>
    <row r="14" spans="1:8" ht="27" customHeight="1">
      <c r="A14" s="13"/>
      <c r="B14" s="14"/>
      <c r="C14" s="14"/>
      <c r="D14" s="14"/>
      <c r="E14" s="14"/>
      <c r="F14" s="14"/>
      <c r="G14" s="14"/>
      <c r="H14" s="20"/>
    </row>
    <row r="15" spans="1:8" ht="27" customHeight="1">
      <c r="A15" s="13"/>
      <c r="B15" s="14"/>
      <c r="C15" s="14"/>
      <c r="D15" s="14"/>
      <c r="E15" s="14"/>
      <c r="F15" s="14"/>
      <c r="G15" s="14"/>
      <c r="H15" s="20"/>
    </row>
    <row r="16" spans="1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6" topLeftCell="A7" activePane="bottomLeft" state="frozen"/>
      <selection pane="bottomLeft" activeCell="E8" sqref="E8"/>
    </sheetView>
  </sheetViews>
  <sheetFormatPr defaultColWidth="10" defaultRowHeight="14"/>
  <cols>
    <col min="1" max="1" width="1.54296875" style="3" customWidth="1"/>
    <col min="2" max="4" width="6.1796875" style="3" customWidth="1"/>
    <col min="5" max="5" width="50" style="3" customWidth="1"/>
    <col min="6" max="8" width="18.36328125" style="3" customWidth="1"/>
    <col min="9" max="9" width="1.54296875" style="3" customWidth="1"/>
    <col min="10" max="12" width="9.7265625" style="3" customWidth="1"/>
    <col min="13" max="16384" width="10" style="3"/>
  </cols>
  <sheetData>
    <row r="1" spans="1:9" ht="25" customHeight="1">
      <c r="A1" s="4"/>
      <c r="B1" s="1" t="s">
        <v>158</v>
      </c>
      <c r="C1" s="1"/>
      <c r="D1" s="1"/>
      <c r="E1" s="5"/>
      <c r="F1" s="6"/>
      <c r="G1" s="6"/>
      <c r="H1" s="7" t="s">
        <v>159</v>
      </c>
      <c r="I1" s="10"/>
    </row>
    <row r="2" spans="1:9" ht="22.75" customHeight="1">
      <c r="A2" s="4"/>
      <c r="B2" s="124" t="s">
        <v>160</v>
      </c>
      <c r="C2" s="124"/>
      <c r="D2" s="124"/>
      <c r="E2" s="124"/>
      <c r="F2" s="124"/>
      <c r="G2" s="124"/>
      <c r="H2" s="124"/>
      <c r="I2" s="10" t="s">
        <v>2</v>
      </c>
    </row>
    <row r="3" spans="1:9" ht="19.5" customHeight="1">
      <c r="A3" s="8"/>
      <c r="B3" s="121" t="s">
        <v>175</v>
      </c>
      <c r="C3" s="122"/>
      <c r="D3" s="122"/>
      <c r="E3" s="122"/>
      <c r="F3" s="8"/>
      <c r="G3" s="8"/>
      <c r="H3" s="9" t="s">
        <v>5</v>
      </c>
      <c r="I3" s="17"/>
    </row>
    <row r="4" spans="1:9" ht="24.4" customHeight="1">
      <c r="A4" s="10"/>
      <c r="B4" s="116" t="s">
        <v>8</v>
      </c>
      <c r="C4" s="116"/>
      <c r="D4" s="116"/>
      <c r="E4" s="116"/>
      <c r="F4" s="116" t="s">
        <v>161</v>
      </c>
      <c r="G4" s="116"/>
      <c r="H4" s="116"/>
      <c r="I4" s="18"/>
    </row>
    <row r="5" spans="1:9" ht="24.4" customHeight="1">
      <c r="A5" s="12"/>
      <c r="B5" s="116" t="s">
        <v>77</v>
      </c>
      <c r="C5" s="116"/>
      <c r="D5" s="116"/>
      <c r="E5" s="116" t="s">
        <v>78</v>
      </c>
      <c r="F5" s="116" t="s">
        <v>59</v>
      </c>
      <c r="G5" s="116" t="s">
        <v>73</v>
      </c>
      <c r="H5" s="116" t="s">
        <v>74</v>
      </c>
      <c r="I5" s="18"/>
    </row>
    <row r="6" spans="1:9" ht="24.4" customHeight="1">
      <c r="A6" s="12"/>
      <c r="B6" s="11" t="s">
        <v>79</v>
      </c>
      <c r="C6" s="11" t="s">
        <v>80</v>
      </c>
      <c r="D6" s="11" t="s">
        <v>81</v>
      </c>
      <c r="E6" s="116"/>
      <c r="F6" s="116"/>
      <c r="G6" s="116"/>
      <c r="H6" s="116"/>
      <c r="I6" s="19"/>
    </row>
    <row r="7" spans="1:9" ht="27" customHeight="1">
      <c r="A7" s="13"/>
      <c r="B7" s="11"/>
      <c r="C7" s="11"/>
      <c r="D7" s="11"/>
      <c r="E7" s="11" t="s">
        <v>82</v>
      </c>
      <c r="F7" s="14"/>
      <c r="G7" s="14"/>
      <c r="H7" s="14"/>
      <c r="I7" s="20"/>
    </row>
    <row r="8" spans="1:9" ht="27" customHeight="1">
      <c r="A8" s="13"/>
      <c r="B8" s="11"/>
      <c r="C8" s="11"/>
      <c r="D8" s="11"/>
      <c r="E8" s="114" t="s">
        <v>271</v>
      </c>
      <c r="F8" s="14"/>
      <c r="G8" s="14"/>
      <c r="H8" s="14"/>
      <c r="I8" s="20"/>
    </row>
    <row r="9" spans="1:9" ht="27" customHeight="1">
      <c r="A9" s="13"/>
      <c r="B9" s="11"/>
      <c r="C9" s="11"/>
      <c r="D9" s="11"/>
      <c r="E9" s="11"/>
      <c r="F9" s="14"/>
      <c r="G9" s="14"/>
      <c r="H9" s="14"/>
      <c r="I9" s="20"/>
    </row>
    <row r="10" spans="1:9" ht="27" customHeight="1">
      <c r="A10" s="13"/>
      <c r="B10" s="11"/>
      <c r="C10" s="11"/>
      <c r="D10" s="11"/>
      <c r="E10" s="11"/>
      <c r="F10" s="14"/>
      <c r="G10" s="14"/>
      <c r="H10" s="14"/>
      <c r="I10" s="20"/>
    </row>
    <row r="11" spans="1:9" ht="27" customHeight="1">
      <c r="A11" s="13"/>
      <c r="B11" s="11"/>
      <c r="C11" s="11"/>
      <c r="D11" s="11"/>
      <c r="E11" s="11"/>
      <c r="F11" s="14"/>
      <c r="G11" s="14"/>
      <c r="H11" s="14"/>
      <c r="I11" s="20"/>
    </row>
    <row r="12" spans="1:9" ht="27" customHeight="1">
      <c r="A12" s="13"/>
      <c r="B12" s="11"/>
      <c r="C12" s="11"/>
      <c r="D12" s="11"/>
      <c r="E12" s="11"/>
      <c r="F12" s="14"/>
      <c r="G12" s="14"/>
      <c r="H12" s="14"/>
      <c r="I12" s="20"/>
    </row>
    <row r="13" spans="1:9" ht="27" customHeight="1">
      <c r="A13" s="13"/>
      <c r="B13" s="11"/>
      <c r="C13" s="11"/>
      <c r="D13" s="11"/>
      <c r="E13" s="11"/>
      <c r="F13" s="14"/>
      <c r="G13" s="14"/>
      <c r="H13" s="14"/>
      <c r="I13" s="20"/>
    </row>
    <row r="14" spans="1:9" ht="27" customHeight="1">
      <c r="A14" s="13"/>
      <c r="B14" s="11"/>
      <c r="C14" s="11"/>
      <c r="D14" s="11"/>
      <c r="E14" s="11"/>
      <c r="F14" s="14"/>
      <c r="G14" s="14"/>
      <c r="H14" s="14"/>
      <c r="I14" s="20"/>
    </row>
    <row r="15" spans="1:9" ht="27" customHeight="1">
      <c r="A15" s="12"/>
      <c r="B15" s="23"/>
      <c r="C15" s="23"/>
      <c r="D15" s="23"/>
      <c r="E15" s="23" t="s">
        <v>22</v>
      </c>
      <c r="F15" s="24"/>
      <c r="G15" s="24"/>
      <c r="H15" s="24"/>
      <c r="I15" s="19"/>
    </row>
    <row r="16" spans="1:9" ht="27" customHeight="1">
      <c r="A16" s="15"/>
      <c r="B16" s="16"/>
      <c r="C16" s="16"/>
      <c r="D16" s="16"/>
      <c r="E16" s="15"/>
      <c r="F16" s="15"/>
      <c r="G16" s="15"/>
      <c r="H16" s="15"/>
      <c r="I16" s="2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>
      <pane ySplit="6" topLeftCell="A7" activePane="bottomLeft" state="frozen"/>
      <selection pane="bottomLeft" activeCell="B7" sqref="B7"/>
    </sheetView>
  </sheetViews>
  <sheetFormatPr defaultColWidth="10" defaultRowHeight="14"/>
  <cols>
    <col min="1" max="1" width="1.54296875" style="3" customWidth="1"/>
    <col min="2" max="7" width="19.90625" style="3" customWidth="1"/>
    <col min="8" max="8" width="1.54296875" style="3" customWidth="1"/>
    <col min="9" max="9" width="9.7265625" style="3" customWidth="1"/>
    <col min="10" max="16384" width="10" style="3"/>
  </cols>
  <sheetData>
    <row r="1" spans="1:8" ht="25" customHeight="1">
      <c r="A1" s="4"/>
      <c r="B1" s="1" t="s">
        <v>162</v>
      </c>
      <c r="C1" s="6"/>
      <c r="D1" s="6"/>
      <c r="E1" s="6"/>
      <c r="F1" s="6"/>
      <c r="G1" s="7" t="s">
        <v>163</v>
      </c>
      <c r="H1" s="10"/>
    </row>
    <row r="2" spans="1:8" ht="22.75" customHeight="1">
      <c r="A2" s="4"/>
      <c r="B2" s="118" t="s">
        <v>164</v>
      </c>
      <c r="C2" s="119"/>
      <c r="D2" s="119"/>
      <c r="E2" s="119"/>
      <c r="F2" s="119"/>
      <c r="G2" s="120"/>
      <c r="H2" s="10" t="s">
        <v>2</v>
      </c>
    </row>
    <row r="3" spans="1:8" ht="19.5" customHeight="1">
      <c r="A3" s="8"/>
      <c r="B3" s="121" t="s">
        <v>175</v>
      </c>
      <c r="C3" s="122"/>
      <c r="D3" s="9"/>
      <c r="E3" s="9"/>
      <c r="F3" s="9"/>
      <c r="G3" s="9" t="s">
        <v>5</v>
      </c>
      <c r="H3" s="17"/>
    </row>
    <row r="4" spans="1:8" ht="24.4" customHeight="1">
      <c r="A4" s="10"/>
      <c r="B4" s="116" t="s">
        <v>152</v>
      </c>
      <c r="C4" s="116"/>
      <c r="D4" s="116"/>
      <c r="E4" s="116"/>
      <c r="F4" s="116"/>
      <c r="G4" s="116"/>
      <c r="H4" s="18"/>
    </row>
    <row r="5" spans="1:8" ht="24.4" customHeight="1">
      <c r="A5" s="12"/>
      <c r="B5" s="116" t="s">
        <v>59</v>
      </c>
      <c r="C5" s="123" t="s">
        <v>153</v>
      </c>
      <c r="D5" s="116" t="s">
        <v>154</v>
      </c>
      <c r="E5" s="116"/>
      <c r="F5" s="116"/>
      <c r="G5" s="116" t="s">
        <v>155</v>
      </c>
      <c r="H5" s="18"/>
    </row>
    <row r="6" spans="1:8" ht="24.4" customHeight="1">
      <c r="A6" s="12"/>
      <c r="B6" s="116"/>
      <c r="C6" s="123"/>
      <c r="D6" s="11" t="s">
        <v>134</v>
      </c>
      <c r="E6" s="11" t="s">
        <v>156</v>
      </c>
      <c r="F6" s="11" t="s">
        <v>157</v>
      </c>
      <c r="G6" s="116"/>
      <c r="H6" s="19"/>
    </row>
    <row r="7" spans="1:8" ht="27" customHeight="1">
      <c r="A7" s="13"/>
      <c r="B7" s="14" t="s">
        <v>271</v>
      </c>
      <c r="C7" s="14"/>
      <c r="D7" s="14"/>
      <c r="E7" s="14"/>
      <c r="F7" s="14"/>
      <c r="G7" s="14"/>
      <c r="H7" s="20"/>
    </row>
    <row r="8" spans="1:8" ht="27" customHeight="1">
      <c r="A8" s="13"/>
      <c r="B8" s="14"/>
      <c r="C8" s="14"/>
      <c r="D8" s="14"/>
      <c r="E8" s="14"/>
      <c r="F8" s="14"/>
      <c r="G8" s="14"/>
      <c r="H8" s="20"/>
    </row>
    <row r="9" spans="1:8" ht="27" customHeight="1">
      <c r="A9" s="13"/>
      <c r="B9" s="14"/>
      <c r="C9" s="14"/>
      <c r="D9" s="14"/>
      <c r="E9" s="14"/>
      <c r="F9" s="14"/>
      <c r="G9" s="14"/>
      <c r="H9" s="20"/>
    </row>
    <row r="10" spans="1:8" ht="27" customHeight="1">
      <c r="A10" s="13"/>
      <c r="B10" s="14"/>
      <c r="C10" s="14"/>
      <c r="D10" s="14"/>
      <c r="E10" s="14"/>
      <c r="F10" s="14"/>
      <c r="G10" s="14"/>
      <c r="H10" s="20"/>
    </row>
    <row r="11" spans="1:8" ht="27" customHeight="1">
      <c r="A11" s="13"/>
      <c r="B11" s="14"/>
      <c r="C11" s="14"/>
      <c r="D11" s="14"/>
      <c r="E11" s="14"/>
      <c r="F11" s="14"/>
      <c r="G11" s="14"/>
      <c r="H11" s="20"/>
    </row>
    <row r="12" spans="1:8" ht="27" customHeight="1">
      <c r="A12" s="13"/>
      <c r="B12" s="14"/>
      <c r="C12" s="14"/>
      <c r="D12" s="14"/>
      <c r="E12" s="14"/>
      <c r="F12" s="14"/>
      <c r="G12" s="14"/>
      <c r="H12" s="20"/>
    </row>
    <row r="13" spans="1:8" ht="27" customHeight="1">
      <c r="A13" s="13"/>
      <c r="B13" s="14"/>
      <c r="C13" s="14"/>
      <c r="D13" s="14"/>
      <c r="E13" s="14"/>
      <c r="F13" s="14"/>
      <c r="G13" s="14"/>
      <c r="H13" s="20"/>
    </row>
    <row r="14" spans="1:8" ht="27" customHeight="1">
      <c r="A14" s="13"/>
      <c r="B14" s="14"/>
      <c r="C14" s="14"/>
      <c r="D14" s="14"/>
      <c r="E14" s="14"/>
      <c r="F14" s="14"/>
      <c r="G14" s="14"/>
      <c r="H14" s="20"/>
    </row>
    <row r="15" spans="1:8" ht="27" customHeight="1">
      <c r="A15" s="13"/>
      <c r="B15" s="14"/>
      <c r="C15" s="14"/>
      <c r="D15" s="14"/>
      <c r="E15" s="14"/>
      <c r="F15" s="14"/>
      <c r="G15" s="14"/>
      <c r="H15" s="20"/>
    </row>
    <row r="16" spans="1:8" ht="27" customHeight="1">
      <c r="A16" s="15"/>
      <c r="B16" s="15"/>
      <c r="C16" s="15"/>
      <c r="D16" s="15"/>
      <c r="E16" s="15"/>
      <c r="F16" s="15"/>
      <c r="G16" s="15"/>
      <c r="H16" s="2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6" topLeftCell="A7" activePane="bottomLeft" state="frozen"/>
      <selection pane="bottomLeft" activeCell="E8" sqref="E8"/>
    </sheetView>
  </sheetViews>
  <sheetFormatPr defaultColWidth="10" defaultRowHeight="14"/>
  <cols>
    <col min="1" max="1" width="1.54296875" style="3" customWidth="1"/>
    <col min="2" max="4" width="6.1796875" style="3" customWidth="1"/>
    <col min="5" max="5" width="50" style="3" customWidth="1"/>
    <col min="6" max="8" width="18.453125" style="3" customWidth="1"/>
    <col min="9" max="9" width="1.54296875" style="3" customWidth="1"/>
    <col min="10" max="12" width="9.7265625" style="3" customWidth="1"/>
    <col min="13" max="16384" width="10" style="3"/>
  </cols>
  <sheetData>
    <row r="1" spans="1:9" ht="25" customHeight="1">
      <c r="A1" s="4"/>
      <c r="B1" s="1" t="s">
        <v>165</v>
      </c>
      <c r="C1" s="1"/>
      <c r="D1" s="1"/>
      <c r="E1" s="5"/>
      <c r="F1" s="6"/>
      <c r="G1" s="6"/>
      <c r="H1" s="7" t="s">
        <v>166</v>
      </c>
      <c r="I1" s="10"/>
    </row>
    <row r="2" spans="1:9" ht="22.75" customHeight="1">
      <c r="A2" s="4"/>
      <c r="B2" s="124" t="s">
        <v>167</v>
      </c>
      <c r="C2" s="124"/>
      <c r="D2" s="124"/>
      <c r="E2" s="124"/>
      <c r="F2" s="124"/>
      <c r="G2" s="124"/>
      <c r="H2" s="124"/>
      <c r="I2" s="10" t="s">
        <v>2</v>
      </c>
    </row>
    <row r="3" spans="1:9" ht="19.5" customHeight="1">
      <c r="A3" s="8"/>
      <c r="B3" s="121" t="s">
        <v>175</v>
      </c>
      <c r="C3" s="122"/>
      <c r="D3" s="122"/>
      <c r="E3" s="122"/>
      <c r="F3" s="8"/>
      <c r="G3" s="8"/>
      <c r="H3" s="9" t="s">
        <v>5</v>
      </c>
      <c r="I3" s="17"/>
    </row>
    <row r="4" spans="1:9" ht="24.4" customHeight="1">
      <c r="A4" s="10"/>
      <c r="B4" s="116" t="s">
        <v>8</v>
      </c>
      <c r="C4" s="116"/>
      <c r="D4" s="116"/>
      <c r="E4" s="116"/>
      <c r="F4" s="116" t="s">
        <v>168</v>
      </c>
      <c r="G4" s="116"/>
      <c r="H4" s="116"/>
      <c r="I4" s="18"/>
    </row>
    <row r="5" spans="1:9" ht="24.4" customHeight="1">
      <c r="A5" s="12"/>
      <c r="B5" s="116" t="s">
        <v>77</v>
      </c>
      <c r="C5" s="116"/>
      <c r="D5" s="116"/>
      <c r="E5" s="116" t="s">
        <v>78</v>
      </c>
      <c r="F5" s="116" t="s">
        <v>59</v>
      </c>
      <c r="G5" s="116" t="s">
        <v>73</v>
      </c>
      <c r="H5" s="116" t="s">
        <v>74</v>
      </c>
      <c r="I5" s="18"/>
    </row>
    <row r="6" spans="1:9" ht="24.4" customHeight="1">
      <c r="A6" s="12"/>
      <c r="B6" s="11" t="s">
        <v>79</v>
      </c>
      <c r="C6" s="11" t="s">
        <v>80</v>
      </c>
      <c r="D6" s="11" t="s">
        <v>81</v>
      </c>
      <c r="E6" s="116"/>
      <c r="F6" s="116"/>
      <c r="G6" s="116"/>
      <c r="H6" s="116"/>
      <c r="I6" s="19"/>
    </row>
    <row r="7" spans="1:9" ht="27" customHeight="1">
      <c r="A7" s="13"/>
      <c r="B7" s="11"/>
      <c r="C7" s="11"/>
      <c r="D7" s="11"/>
      <c r="E7" s="11" t="s">
        <v>82</v>
      </c>
      <c r="F7" s="14"/>
      <c r="G7" s="14"/>
      <c r="H7" s="14"/>
      <c r="I7" s="20"/>
    </row>
    <row r="8" spans="1:9" ht="27" customHeight="1">
      <c r="A8" s="13"/>
      <c r="B8" s="11"/>
      <c r="C8" s="11"/>
      <c r="D8" s="11"/>
      <c r="E8" s="114" t="s">
        <v>271</v>
      </c>
      <c r="F8" s="14"/>
      <c r="G8" s="14"/>
      <c r="H8" s="14"/>
      <c r="I8" s="20"/>
    </row>
    <row r="9" spans="1:9" ht="27" customHeight="1">
      <c r="A9" s="13"/>
      <c r="B9" s="11"/>
      <c r="C9" s="11"/>
      <c r="D9" s="11"/>
      <c r="E9" s="11"/>
      <c r="F9" s="14"/>
      <c r="G9" s="14"/>
      <c r="H9" s="14"/>
      <c r="I9" s="20"/>
    </row>
    <row r="10" spans="1:9" ht="27" customHeight="1">
      <c r="A10" s="13"/>
      <c r="B10" s="11"/>
      <c r="C10" s="11"/>
      <c r="D10" s="11"/>
      <c r="E10" s="11"/>
      <c r="F10" s="14"/>
      <c r="G10" s="14"/>
      <c r="H10" s="14"/>
      <c r="I10" s="20"/>
    </row>
    <row r="11" spans="1:9" ht="27" customHeight="1">
      <c r="A11" s="13"/>
      <c r="B11" s="11"/>
      <c r="C11" s="11"/>
      <c r="D11" s="11"/>
      <c r="E11" s="11"/>
      <c r="F11" s="14"/>
      <c r="G11" s="14"/>
      <c r="H11" s="14"/>
      <c r="I11" s="20"/>
    </row>
    <row r="12" spans="1:9" ht="27" customHeight="1">
      <c r="A12" s="13"/>
      <c r="B12" s="11"/>
      <c r="C12" s="11"/>
      <c r="D12" s="11"/>
      <c r="E12" s="11"/>
      <c r="F12" s="14"/>
      <c r="G12" s="14"/>
      <c r="H12" s="14"/>
      <c r="I12" s="20"/>
    </row>
    <row r="13" spans="1:9" ht="27" customHeight="1">
      <c r="A13" s="13"/>
      <c r="B13" s="11"/>
      <c r="C13" s="11"/>
      <c r="D13" s="11"/>
      <c r="E13" s="11"/>
      <c r="F13" s="14"/>
      <c r="G13" s="14"/>
      <c r="H13" s="14"/>
      <c r="I13" s="20"/>
    </row>
    <row r="14" spans="1:9" ht="27" customHeight="1">
      <c r="A14" s="13"/>
      <c r="B14" s="11"/>
      <c r="C14" s="11"/>
      <c r="D14" s="11"/>
      <c r="E14" s="11"/>
      <c r="F14" s="14"/>
      <c r="G14" s="14"/>
      <c r="H14" s="14"/>
      <c r="I14" s="20"/>
    </row>
    <row r="15" spans="1:9" ht="27" customHeight="1">
      <c r="A15" s="13"/>
      <c r="B15" s="11"/>
      <c r="C15" s="11"/>
      <c r="D15" s="11"/>
      <c r="E15" s="11"/>
      <c r="F15" s="14"/>
      <c r="G15" s="14"/>
      <c r="H15" s="14"/>
      <c r="I15" s="20"/>
    </row>
    <row r="16" spans="1:9" ht="27" customHeight="1">
      <c r="A16" s="15"/>
      <c r="B16" s="16"/>
      <c r="C16" s="16"/>
      <c r="D16" s="16"/>
      <c r="E16" s="15"/>
      <c r="F16" s="15"/>
      <c r="G16" s="15"/>
      <c r="H16" s="15"/>
      <c r="I16" s="2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topLeftCell="A7" workbookViewId="0">
      <selection activeCell="C17" sqref="C17:C19"/>
    </sheetView>
  </sheetViews>
  <sheetFormatPr defaultColWidth="15.36328125" defaultRowHeight="12"/>
  <cols>
    <col min="1" max="3" width="15.36328125" style="108"/>
    <col min="4" max="4" width="15.36328125" style="103"/>
    <col min="5" max="5" width="11.453125" style="103" customWidth="1"/>
    <col min="6" max="8" width="15.36328125" style="103"/>
    <col min="9" max="9" width="6.7265625" style="103" customWidth="1"/>
    <col min="10" max="16384" width="15.36328125" style="103"/>
  </cols>
  <sheetData>
    <row r="1" spans="1:9" ht="21">
      <c r="A1" s="105"/>
      <c r="B1" s="106"/>
      <c r="C1" s="106"/>
      <c r="D1" s="107"/>
      <c r="E1" s="107"/>
      <c r="F1" s="107"/>
      <c r="G1" s="107"/>
      <c r="H1" s="107"/>
      <c r="I1" s="107"/>
    </row>
    <row r="2" spans="1:9" ht="21">
      <c r="A2" s="146" t="s">
        <v>270</v>
      </c>
      <c r="B2" s="146"/>
      <c r="C2" s="146"/>
      <c r="D2" s="146"/>
      <c r="E2" s="146"/>
      <c r="F2" s="146"/>
      <c r="G2" s="146"/>
      <c r="H2" s="146"/>
      <c r="I2" s="146"/>
    </row>
    <row r="3" spans="1:9" ht="21" customHeight="1">
      <c r="E3" s="109" t="s">
        <v>221</v>
      </c>
    </row>
    <row r="4" spans="1:9" ht="21.5" customHeight="1">
      <c r="A4" s="110" t="s">
        <v>222</v>
      </c>
      <c r="B4" s="147" t="s">
        <v>223</v>
      </c>
      <c r="C4" s="147"/>
      <c r="D4" s="147"/>
      <c r="E4" s="147"/>
      <c r="F4" s="147"/>
      <c r="G4" s="147"/>
      <c r="H4" s="147"/>
      <c r="I4" s="147"/>
    </row>
    <row r="5" spans="1:9" ht="21.5" customHeight="1">
      <c r="A5" s="111" t="s">
        <v>224</v>
      </c>
      <c r="B5" s="147" t="s">
        <v>225</v>
      </c>
      <c r="C5" s="147"/>
      <c r="D5" s="147"/>
      <c r="E5" s="147"/>
      <c r="F5" s="147"/>
      <c r="G5" s="147"/>
      <c r="H5" s="147"/>
      <c r="I5" s="147"/>
    </row>
    <row r="6" spans="1:9" ht="21.5" customHeight="1">
      <c r="A6" s="137" t="s">
        <v>226</v>
      </c>
      <c r="B6" s="148" t="s">
        <v>227</v>
      </c>
      <c r="C6" s="148"/>
      <c r="D6" s="148"/>
      <c r="E6" s="149" t="s">
        <v>228</v>
      </c>
      <c r="F6" s="149"/>
      <c r="G6" s="149"/>
      <c r="H6" s="149"/>
      <c r="I6" s="149"/>
    </row>
    <row r="7" spans="1:9" ht="21.5" customHeight="1">
      <c r="A7" s="137"/>
      <c r="B7" s="148" t="s">
        <v>229</v>
      </c>
      <c r="C7" s="148"/>
      <c r="D7" s="148"/>
      <c r="E7" s="149" t="s">
        <v>228</v>
      </c>
      <c r="F7" s="149"/>
      <c r="G7" s="149"/>
      <c r="H7" s="149"/>
      <c r="I7" s="149"/>
    </row>
    <row r="8" spans="1:9" ht="21.5" customHeight="1">
      <c r="A8" s="137"/>
      <c r="B8" s="148" t="s">
        <v>230</v>
      </c>
      <c r="C8" s="148"/>
      <c r="D8" s="148"/>
      <c r="E8" s="149" t="s">
        <v>2</v>
      </c>
      <c r="F8" s="149"/>
      <c r="G8" s="149"/>
      <c r="H8" s="149"/>
      <c r="I8" s="149"/>
    </row>
    <row r="9" spans="1:9">
      <c r="A9" s="143" t="s">
        <v>231</v>
      </c>
      <c r="B9" s="141" t="s">
        <v>232</v>
      </c>
      <c r="C9" s="141"/>
      <c r="D9" s="141"/>
      <c r="E9" s="141"/>
      <c r="F9" s="141"/>
      <c r="G9" s="141"/>
      <c r="H9" s="141"/>
      <c r="I9" s="141"/>
    </row>
    <row r="10" spans="1:9" ht="26.5" customHeight="1">
      <c r="A10" s="144"/>
      <c r="B10" s="141"/>
      <c r="C10" s="141"/>
      <c r="D10" s="141"/>
      <c r="E10" s="141"/>
      <c r="F10" s="141"/>
      <c r="G10" s="141"/>
      <c r="H10" s="141"/>
      <c r="I10" s="141"/>
    </row>
    <row r="11" spans="1:9" ht="29.5" customHeight="1">
      <c r="A11" s="137" t="s">
        <v>233</v>
      </c>
      <c r="B11" s="112" t="s">
        <v>169</v>
      </c>
      <c r="C11" s="112" t="s">
        <v>170</v>
      </c>
      <c r="D11" s="145" t="s">
        <v>171</v>
      </c>
      <c r="E11" s="145"/>
      <c r="F11" s="145" t="s">
        <v>234</v>
      </c>
      <c r="G11" s="145"/>
      <c r="H11" s="145"/>
      <c r="I11" s="145"/>
    </row>
    <row r="12" spans="1:9" ht="29.5" customHeight="1">
      <c r="A12" s="137"/>
      <c r="B12" s="137" t="s">
        <v>235</v>
      </c>
      <c r="C12" s="137" t="s">
        <v>236</v>
      </c>
      <c r="D12" s="141" t="s">
        <v>237</v>
      </c>
      <c r="E12" s="141"/>
      <c r="F12" s="141" t="s">
        <v>238</v>
      </c>
      <c r="G12" s="141"/>
      <c r="H12" s="141"/>
      <c r="I12" s="141"/>
    </row>
    <row r="13" spans="1:9" ht="29.5" customHeight="1">
      <c r="A13" s="137"/>
      <c r="B13" s="137"/>
      <c r="C13" s="137"/>
      <c r="D13" s="141" t="s">
        <v>239</v>
      </c>
      <c r="E13" s="141"/>
      <c r="F13" s="141" t="s">
        <v>240</v>
      </c>
      <c r="G13" s="141"/>
      <c r="H13" s="141"/>
      <c r="I13" s="141"/>
    </row>
    <row r="14" spans="1:9" ht="33.5" customHeight="1">
      <c r="A14" s="137"/>
      <c r="B14" s="137"/>
      <c r="C14" s="137"/>
      <c r="D14" s="141" t="s">
        <v>241</v>
      </c>
      <c r="E14" s="141"/>
      <c r="F14" s="141" t="s">
        <v>242</v>
      </c>
      <c r="G14" s="141"/>
      <c r="H14" s="141"/>
      <c r="I14" s="141"/>
    </row>
    <row r="15" spans="1:9" ht="29.5" customHeight="1">
      <c r="A15" s="137"/>
      <c r="B15" s="137"/>
      <c r="C15" s="113" t="s">
        <v>243</v>
      </c>
      <c r="D15" s="141" t="s">
        <v>244</v>
      </c>
      <c r="E15" s="141"/>
      <c r="F15" s="141" t="s">
        <v>245</v>
      </c>
      <c r="G15" s="141"/>
      <c r="H15" s="141"/>
      <c r="I15" s="141"/>
    </row>
    <row r="16" spans="1:9" ht="29.5" customHeight="1">
      <c r="A16" s="137"/>
      <c r="B16" s="137"/>
      <c r="C16" s="113" t="s">
        <v>246</v>
      </c>
      <c r="D16" s="141" t="s">
        <v>247</v>
      </c>
      <c r="E16" s="141"/>
      <c r="F16" s="141" t="s">
        <v>248</v>
      </c>
      <c r="G16" s="141"/>
      <c r="H16" s="141"/>
      <c r="I16" s="141"/>
    </row>
    <row r="17" spans="1:9" ht="29.5" customHeight="1">
      <c r="A17" s="137"/>
      <c r="B17" s="137"/>
      <c r="C17" s="137" t="s">
        <v>249</v>
      </c>
      <c r="D17" s="141" t="s">
        <v>250</v>
      </c>
      <c r="E17" s="141"/>
      <c r="F17" s="141" t="s">
        <v>251</v>
      </c>
      <c r="G17" s="141"/>
      <c r="H17" s="141"/>
      <c r="I17" s="141"/>
    </row>
    <row r="18" spans="1:9" ht="29.5" customHeight="1">
      <c r="A18" s="137"/>
      <c r="B18" s="137"/>
      <c r="C18" s="137"/>
      <c r="D18" s="141" t="s">
        <v>252</v>
      </c>
      <c r="E18" s="141"/>
      <c r="F18" s="141" t="s">
        <v>253</v>
      </c>
      <c r="G18" s="141"/>
      <c r="H18" s="141"/>
      <c r="I18" s="141"/>
    </row>
    <row r="19" spans="1:9" ht="43" customHeight="1">
      <c r="A19" s="137"/>
      <c r="B19" s="137"/>
      <c r="C19" s="137"/>
      <c r="D19" s="141" t="s">
        <v>254</v>
      </c>
      <c r="E19" s="141"/>
      <c r="F19" s="141" t="s">
        <v>255</v>
      </c>
      <c r="G19" s="141"/>
      <c r="H19" s="141"/>
      <c r="I19" s="141"/>
    </row>
    <row r="20" spans="1:9" ht="40.5" customHeight="1">
      <c r="A20" s="137"/>
      <c r="B20" s="142" t="s">
        <v>256</v>
      </c>
      <c r="C20" s="138" t="s">
        <v>257</v>
      </c>
      <c r="D20" s="139" t="s">
        <v>258</v>
      </c>
      <c r="E20" s="140"/>
      <c r="F20" s="139" t="s">
        <v>259</v>
      </c>
      <c r="G20" s="139"/>
      <c r="H20" s="139"/>
      <c r="I20" s="139"/>
    </row>
    <row r="21" spans="1:9" ht="29.5" customHeight="1">
      <c r="A21" s="137"/>
      <c r="B21" s="142"/>
      <c r="C21" s="138"/>
      <c r="D21" s="139" t="s">
        <v>260</v>
      </c>
      <c r="E21" s="140"/>
      <c r="F21" s="139" t="s">
        <v>261</v>
      </c>
      <c r="G21" s="139"/>
      <c r="H21" s="139"/>
      <c r="I21" s="139"/>
    </row>
    <row r="22" spans="1:9" ht="29.5" customHeight="1">
      <c r="A22" s="137"/>
      <c r="B22" s="142"/>
      <c r="C22" s="104" t="s">
        <v>262</v>
      </c>
      <c r="D22" s="139" t="s">
        <v>263</v>
      </c>
      <c r="E22" s="140"/>
      <c r="F22" s="139" t="s">
        <v>264</v>
      </c>
      <c r="G22" s="139"/>
      <c r="H22" s="139"/>
      <c r="I22" s="139"/>
    </row>
    <row r="23" spans="1:9" ht="19.5" customHeight="1">
      <c r="A23" s="137"/>
      <c r="B23" s="137" t="s">
        <v>265</v>
      </c>
      <c r="C23" s="138" t="s">
        <v>266</v>
      </c>
      <c r="D23" s="139" t="s">
        <v>267</v>
      </c>
      <c r="E23" s="140"/>
      <c r="F23" s="139" t="s">
        <v>268</v>
      </c>
      <c r="G23" s="139"/>
      <c r="H23" s="139"/>
      <c r="I23" s="139"/>
    </row>
    <row r="24" spans="1:9" ht="19.5" customHeight="1">
      <c r="A24" s="137"/>
      <c r="B24" s="137"/>
      <c r="C24" s="138"/>
      <c r="D24" s="141" t="s">
        <v>269</v>
      </c>
      <c r="E24" s="141"/>
      <c r="F24" s="141" t="s">
        <v>268</v>
      </c>
      <c r="G24" s="141"/>
      <c r="H24" s="141"/>
      <c r="I24" s="141"/>
    </row>
  </sheetData>
  <mergeCells count="48">
    <mergeCell ref="A2:I2"/>
    <mergeCell ref="B4:I4"/>
    <mergeCell ref="B5:I5"/>
    <mergeCell ref="A6:A8"/>
    <mergeCell ref="B6:D6"/>
    <mergeCell ref="E6:I6"/>
    <mergeCell ref="B7:D7"/>
    <mergeCell ref="E7:I7"/>
    <mergeCell ref="B8:D8"/>
    <mergeCell ref="E8:I8"/>
    <mergeCell ref="A9:A10"/>
    <mergeCell ref="B9:I10"/>
    <mergeCell ref="A11:A24"/>
    <mergeCell ref="D11:E11"/>
    <mergeCell ref="F11:I11"/>
    <mergeCell ref="B12:B19"/>
    <mergeCell ref="C12:C14"/>
    <mergeCell ref="D12:E12"/>
    <mergeCell ref="F12:I12"/>
    <mergeCell ref="D13:E13"/>
    <mergeCell ref="F13:I13"/>
    <mergeCell ref="D14:E14"/>
    <mergeCell ref="F14:I14"/>
    <mergeCell ref="D15:E15"/>
    <mergeCell ref="F15:I15"/>
    <mergeCell ref="C17:C19"/>
    <mergeCell ref="D17:E17"/>
    <mergeCell ref="F17:I17"/>
    <mergeCell ref="D18:E18"/>
    <mergeCell ref="F18:I18"/>
    <mergeCell ref="D19:E19"/>
    <mergeCell ref="F19:I19"/>
    <mergeCell ref="D16:E16"/>
    <mergeCell ref="F16:I16"/>
    <mergeCell ref="B20:B22"/>
    <mergeCell ref="C20:C21"/>
    <mergeCell ref="D20:E20"/>
    <mergeCell ref="F20:I20"/>
    <mergeCell ref="D21:E21"/>
    <mergeCell ref="F21:I21"/>
    <mergeCell ref="D22:E22"/>
    <mergeCell ref="F22:I22"/>
    <mergeCell ref="B23:B24"/>
    <mergeCell ref="C23:C24"/>
    <mergeCell ref="D23:E23"/>
    <mergeCell ref="F23:I23"/>
    <mergeCell ref="D24:E24"/>
    <mergeCell ref="F24:I24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>
      <pane ySplit="5" topLeftCell="A6" activePane="bottomLeft" state="frozen"/>
      <selection pane="bottomLeft" activeCell="E40" sqref="E40"/>
    </sheetView>
  </sheetViews>
  <sheetFormatPr defaultColWidth="10" defaultRowHeight="14"/>
  <cols>
    <col min="1" max="1" width="1.54296875" style="3" customWidth="1"/>
    <col min="2" max="2" width="40.6328125" style="3" customWidth="1"/>
    <col min="3" max="3" width="15.6328125" style="3" customWidth="1"/>
    <col min="4" max="4" width="40.6328125" style="3" customWidth="1"/>
    <col min="5" max="5" width="15.6328125" style="3" customWidth="1"/>
    <col min="6" max="6" width="1.54296875" style="3" customWidth="1"/>
    <col min="7" max="11" width="9.7265625" style="3" customWidth="1"/>
    <col min="12" max="16384" width="10" style="3"/>
  </cols>
  <sheetData>
    <row r="1" spans="1:6" s="53" customFormat="1" ht="25" customHeight="1">
      <c r="A1" s="1"/>
      <c r="B1" s="1" t="s">
        <v>0</v>
      </c>
      <c r="C1" s="54"/>
      <c r="D1" s="1"/>
      <c r="E1" s="55" t="s">
        <v>1</v>
      </c>
      <c r="F1" s="56" t="s">
        <v>2</v>
      </c>
    </row>
    <row r="2" spans="1:6" ht="22.75" customHeight="1">
      <c r="A2" s="44"/>
      <c r="B2" s="115" t="s">
        <v>3</v>
      </c>
      <c r="C2" s="115"/>
      <c r="D2" s="115"/>
      <c r="E2" s="115"/>
      <c r="F2" s="50"/>
    </row>
    <row r="3" spans="1:6" ht="19.5" customHeight="1">
      <c r="A3" s="46"/>
      <c r="B3" s="66" t="s">
        <v>175</v>
      </c>
      <c r="C3" s="39"/>
      <c r="D3" s="39"/>
      <c r="E3" s="47" t="s">
        <v>5</v>
      </c>
      <c r="F3" s="51"/>
    </row>
    <row r="4" spans="1:6" ht="26" customHeight="1">
      <c r="A4" s="48"/>
      <c r="B4" s="116" t="s">
        <v>6</v>
      </c>
      <c r="C4" s="116"/>
      <c r="D4" s="116" t="s">
        <v>7</v>
      </c>
      <c r="E4" s="116"/>
      <c r="F4" s="42"/>
    </row>
    <row r="5" spans="1:6" ht="26" customHeight="1">
      <c r="A5" s="48"/>
      <c r="B5" s="11" t="s">
        <v>8</v>
      </c>
      <c r="C5" s="11" t="s">
        <v>9</v>
      </c>
      <c r="D5" s="11" t="s">
        <v>8</v>
      </c>
      <c r="E5" s="11" t="s">
        <v>9</v>
      </c>
      <c r="F5" s="42"/>
    </row>
    <row r="6" spans="1:6" ht="26" customHeight="1">
      <c r="A6" s="117"/>
      <c r="B6" s="23" t="s">
        <v>10</v>
      </c>
      <c r="C6" s="67">
        <v>484.41207800000001</v>
      </c>
      <c r="D6" s="23" t="s">
        <v>11</v>
      </c>
      <c r="E6" s="24"/>
      <c r="F6" s="19"/>
    </row>
    <row r="7" spans="1:6" ht="26" customHeight="1">
      <c r="A7" s="117"/>
      <c r="B7" s="23" t="s">
        <v>12</v>
      </c>
      <c r="C7" s="24"/>
      <c r="D7" s="23" t="s">
        <v>13</v>
      </c>
      <c r="E7" s="24"/>
      <c r="F7" s="19"/>
    </row>
    <row r="8" spans="1:6" ht="26" customHeight="1">
      <c r="A8" s="117"/>
      <c r="B8" s="23" t="s">
        <v>14</v>
      </c>
      <c r="C8" s="24"/>
      <c r="D8" s="23" t="s">
        <v>15</v>
      </c>
      <c r="E8" s="24"/>
      <c r="F8" s="19"/>
    </row>
    <row r="9" spans="1:6" ht="26" customHeight="1">
      <c r="A9" s="117"/>
      <c r="B9" s="23" t="s">
        <v>16</v>
      </c>
      <c r="C9" s="24"/>
      <c r="D9" s="23" t="s">
        <v>17</v>
      </c>
      <c r="E9" s="24"/>
      <c r="F9" s="19"/>
    </row>
    <row r="10" spans="1:6" ht="26" customHeight="1">
      <c r="A10" s="117"/>
      <c r="B10" s="23" t="s">
        <v>18</v>
      </c>
      <c r="C10" s="24"/>
      <c r="D10" s="23" t="s">
        <v>19</v>
      </c>
      <c r="E10" s="24"/>
      <c r="F10" s="19"/>
    </row>
    <row r="11" spans="1:6" ht="26" customHeight="1">
      <c r="A11" s="117"/>
      <c r="B11" s="23" t="s">
        <v>20</v>
      </c>
      <c r="C11" s="24"/>
      <c r="D11" s="23" t="s">
        <v>21</v>
      </c>
      <c r="E11" s="24"/>
      <c r="F11" s="19"/>
    </row>
    <row r="12" spans="1:6" ht="26" customHeight="1">
      <c r="A12" s="117"/>
      <c r="B12" s="23" t="s">
        <v>22</v>
      </c>
      <c r="C12" s="24"/>
      <c r="D12" s="23" t="s">
        <v>23</v>
      </c>
      <c r="E12" s="24"/>
      <c r="F12" s="19"/>
    </row>
    <row r="13" spans="1:6" ht="26" customHeight="1">
      <c r="A13" s="117"/>
      <c r="B13" s="23" t="s">
        <v>22</v>
      </c>
      <c r="C13" s="24"/>
      <c r="D13" s="23" t="s">
        <v>24</v>
      </c>
      <c r="E13" s="67">
        <v>453.28957800000001</v>
      </c>
      <c r="F13" s="19"/>
    </row>
    <row r="14" spans="1:6" ht="26" customHeight="1">
      <c r="A14" s="117"/>
      <c r="B14" s="23" t="s">
        <v>22</v>
      </c>
      <c r="C14" s="24"/>
      <c r="D14" s="23" t="s">
        <v>25</v>
      </c>
      <c r="E14" s="24"/>
      <c r="F14" s="19"/>
    </row>
    <row r="15" spans="1:6" ht="26" customHeight="1">
      <c r="A15" s="117"/>
      <c r="B15" s="23" t="s">
        <v>22</v>
      </c>
      <c r="C15" s="24"/>
      <c r="D15" s="23" t="s">
        <v>26</v>
      </c>
      <c r="E15" s="24"/>
      <c r="F15" s="19"/>
    </row>
    <row r="16" spans="1:6" ht="26" customHeight="1">
      <c r="A16" s="117"/>
      <c r="B16" s="23" t="s">
        <v>22</v>
      </c>
      <c r="C16" s="24"/>
      <c r="D16" s="23" t="s">
        <v>27</v>
      </c>
      <c r="E16" s="24"/>
      <c r="F16" s="19"/>
    </row>
    <row r="17" spans="1:6" ht="26" customHeight="1">
      <c r="A17" s="117"/>
      <c r="B17" s="23" t="s">
        <v>22</v>
      </c>
      <c r="C17" s="24"/>
      <c r="D17" s="23" t="s">
        <v>28</v>
      </c>
      <c r="E17" s="24"/>
      <c r="F17" s="19"/>
    </row>
    <row r="18" spans="1:6" ht="26" customHeight="1">
      <c r="A18" s="117"/>
      <c r="B18" s="23" t="s">
        <v>22</v>
      </c>
      <c r="C18" s="24"/>
      <c r="D18" s="23" t="s">
        <v>29</v>
      </c>
      <c r="E18" s="24"/>
      <c r="F18" s="19"/>
    </row>
    <row r="19" spans="1:6" ht="26" customHeight="1">
      <c r="A19" s="117"/>
      <c r="B19" s="23" t="s">
        <v>22</v>
      </c>
      <c r="C19" s="24"/>
      <c r="D19" s="23" t="s">
        <v>30</v>
      </c>
      <c r="E19" s="24"/>
      <c r="F19" s="19"/>
    </row>
    <row r="20" spans="1:6" ht="26" customHeight="1">
      <c r="A20" s="117"/>
      <c r="B20" s="23" t="s">
        <v>22</v>
      </c>
      <c r="C20" s="24"/>
      <c r="D20" s="23" t="s">
        <v>31</v>
      </c>
      <c r="E20" s="24"/>
      <c r="F20" s="19"/>
    </row>
    <row r="21" spans="1:6" ht="26" customHeight="1">
      <c r="A21" s="117"/>
      <c r="B21" s="23" t="s">
        <v>22</v>
      </c>
      <c r="C21" s="24"/>
      <c r="D21" s="23" t="s">
        <v>32</v>
      </c>
      <c r="E21" s="24"/>
      <c r="F21" s="19"/>
    </row>
    <row r="22" spans="1:6" ht="26" customHeight="1">
      <c r="A22" s="117"/>
      <c r="B22" s="23" t="s">
        <v>22</v>
      </c>
      <c r="C22" s="24"/>
      <c r="D22" s="23" t="s">
        <v>33</v>
      </c>
      <c r="E22" s="24"/>
      <c r="F22" s="19"/>
    </row>
    <row r="23" spans="1:6" ht="26" customHeight="1">
      <c r="A23" s="117"/>
      <c r="B23" s="23" t="s">
        <v>22</v>
      </c>
      <c r="C23" s="24"/>
      <c r="D23" s="23" t="s">
        <v>34</v>
      </c>
      <c r="E23" s="24"/>
      <c r="F23" s="19"/>
    </row>
    <row r="24" spans="1:6" ht="26" customHeight="1">
      <c r="A24" s="117"/>
      <c r="B24" s="23" t="s">
        <v>22</v>
      </c>
      <c r="C24" s="24"/>
      <c r="D24" s="23" t="s">
        <v>35</v>
      </c>
      <c r="E24" s="24"/>
      <c r="F24" s="19"/>
    </row>
    <row r="25" spans="1:6" ht="26" customHeight="1">
      <c r="A25" s="117"/>
      <c r="B25" s="23" t="s">
        <v>22</v>
      </c>
      <c r="C25" s="24"/>
      <c r="D25" s="23" t="s">
        <v>36</v>
      </c>
      <c r="E25" s="67">
        <v>31.122499999999999</v>
      </c>
      <c r="F25" s="19"/>
    </row>
    <row r="26" spans="1:6" ht="26" customHeight="1">
      <c r="A26" s="117"/>
      <c r="B26" s="23" t="s">
        <v>22</v>
      </c>
      <c r="C26" s="24"/>
      <c r="D26" s="23" t="s">
        <v>37</v>
      </c>
      <c r="E26" s="24"/>
      <c r="F26" s="19"/>
    </row>
    <row r="27" spans="1:6" ht="26" customHeight="1">
      <c r="A27" s="117"/>
      <c r="B27" s="23" t="s">
        <v>22</v>
      </c>
      <c r="C27" s="24"/>
      <c r="D27" s="23" t="s">
        <v>38</v>
      </c>
      <c r="E27" s="24"/>
      <c r="F27" s="19"/>
    </row>
    <row r="28" spans="1:6" ht="26" customHeight="1">
      <c r="A28" s="117"/>
      <c r="B28" s="23" t="s">
        <v>22</v>
      </c>
      <c r="C28" s="24"/>
      <c r="D28" s="23" t="s">
        <v>39</v>
      </c>
      <c r="E28" s="24"/>
      <c r="F28" s="19"/>
    </row>
    <row r="29" spans="1:6" ht="26" customHeight="1">
      <c r="A29" s="117"/>
      <c r="B29" s="23" t="s">
        <v>22</v>
      </c>
      <c r="C29" s="24"/>
      <c r="D29" s="23" t="s">
        <v>40</v>
      </c>
      <c r="E29" s="24"/>
      <c r="F29" s="19"/>
    </row>
    <row r="30" spans="1:6" ht="26" customHeight="1">
      <c r="A30" s="117"/>
      <c r="B30" s="23" t="s">
        <v>22</v>
      </c>
      <c r="C30" s="24"/>
      <c r="D30" s="23" t="s">
        <v>41</v>
      </c>
      <c r="E30" s="24"/>
      <c r="F30" s="19"/>
    </row>
    <row r="31" spans="1:6" ht="26" customHeight="1">
      <c r="A31" s="117"/>
      <c r="B31" s="23" t="s">
        <v>22</v>
      </c>
      <c r="C31" s="24"/>
      <c r="D31" s="23" t="s">
        <v>42</v>
      </c>
      <c r="E31" s="24"/>
      <c r="F31" s="19"/>
    </row>
    <row r="32" spans="1:6" ht="26" customHeight="1">
      <c r="A32" s="117"/>
      <c r="B32" s="23" t="s">
        <v>22</v>
      </c>
      <c r="C32" s="24"/>
      <c r="D32" s="23" t="s">
        <v>43</v>
      </c>
      <c r="E32" s="24"/>
      <c r="F32" s="19"/>
    </row>
    <row r="33" spans="1:6" ht="26" customHeight="1">
      <c r="A33" s="117"/>
      <c r="B33" s="23" t="s">
        <v>22</v>
      </c>
      <c r="C33" s="24"/>
      <c r="D33" s="23" t="s">
        <v>44</v>
      </c>
      <c r="E33" s="24"/>
      <c r="F33" s="19"/>
    </row>
    <row r="34" spans="1:6" ht="26" customHeight="1">
      <c r="A34" s="117"/>
      <c r="B34" s="23" t="s">
        <v>22</v>
      </c>
      <c r="C34" s="24"/>
      <c r="D34" s="23" t="s">
        <v>45</v>
      </c>
      <c r="E34" s="24"/>
      <c r="F34" s="19"/>
    </row>
    <row r="35" spans="1:6" ht="26" customHeight="1">
      <c r="A35" s="117"/>
      <c r="B35" s="23" t="s">
        <v>22</v>
      </c>
      <c r="C35" s="24"/>
      <c r="D35" s="23" t="s">
        <v>46</v>
      </c>
      <c r="E35" s="24"/>
      <c r="F35" s="19"/>
    </row>
    <row r="36" spans="1:6" ht="26" customHeight="1">
      <c r="A36" s="13"/>
      <c r="B36" s="11" t="s">
        <v>47</v>
      </c>
      <c r="C36" s="68">
        <f>SUM(C6:C11)</f>
        <v>484.41207800000001</v>
      </c>
      <c r="D36" s="11" t="s">
        <v>48</v>
      </c>
      <c r="E36" s="68">
        <f>SUM(E6:E34)</f>
        <v>484.41207800000001</v>
      </c>
      <c r="F36" s="20"/>
    </row>
    <row r="37" spans="1:6" ht="26" customHeight="1">
      <c r="A37" s="10"/>
      <c r="B37" s="23" t="s">
        <v>49</v>
      </c>
      <c r="C37" s="24"/>
      <c r="D37" s="23" t="s">
        <v>50</v>
      </c>
      <c r="E37" s="24"/>
      <c r="F37" s="57"/>
    </row>
    <row r="38" spans="1:6" ht="26" customHeight="1">
      <c r="A38" s="58"/>
      <c r="B38" s="23" t="s">
        <v>51</v>
      </c>
      <c r="C38" s="69"/>
      <c r="D38" s="23" t="s">
        <v>52</v>
      </c>
      <c r="E38" s="24"/>
      <c r="F38" s="57"/>
    </row>
    <row r="39" spans="1:6" ht="26" customHeight="1">
      <c r="A39" s="58"/>
      <c r="B39" s="59"/>
      <c r="C39" s="59"/>
      <c r="D39" s="23" t="s">
        <v>53</v>
      </c>
      <c r="E39" s="69"/>
      <c r="F39" s="57"/>
    </row>
    <row r="40" spans="1:6" ht="26" customHeight="1">
      <c r="A40" s="60"/>
      <c r="B40" s="11" t="s">
        <v>54</v>
      </c>
      <c r="C40" s="70">
        <v>484.41</v>
      </c>
      <c r="D40" s="11" t="s">
        <v>55</v>
      </c>
      <c r="E40" s="14">
        <v>484.41</v>
      </c>
      <c r="F40" s="61"/>
    </row>
    <row r="41" spans="1:6" ht="9.75" customHeight="1">
      <c r="A41" s="49"/>
      <c r="B41" s="49"/>
      <c r="C41" s="62"/>
      <c r="D41" s="62"/>
      <c r="E41" s="49"/>
      <c r="F41" s="63"/>
    </row>
  </sheetData>
  <mergeCells count="4">
    <mergeCell ref="B2:E2"/>
    <mergeCell ref="B4:C4"/>
    <mergeCell ref="D4:E4"/>
    <mergeCell ref="A6:A35"/>
  </mergeCells>
  <phoneticPr fontId="17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>
      <pane ySplit="6" topLeftCell="A7" activePane="bottomLeft" state="frozen"/>
      <selection pane="bottomLeft" activeCell="B7" sqref="B7"/>
    </sheetView>
  </sheetViews>
  <sheetFormatPr defaultColWidth="10" defaultRowHeight="14"/>
  <cols>
    <col min="1" max="1" width="1.54296875" style="3" customWidth="1"/>
    <col min="2" max="12" width="15.08984375" style="3" customWidth="1"/>
    <col min="13" max="13" width="1.54296875" style="3" customWidth="1"/>
    <col min="14" max="14" width="9.7265625" style="3" customWidth="1"/>
    <col min="15" max="16384" width="10" style="3"/>
  </cols>
  <sheetData>
    <row r="1" spans="1:13" ht="25" customHeight="1">
      <c r="A1" s="4"/>
      <c r="B1" s="1" t="s">
        <v>56</v>
      </c>
      <c r="C1" s="6"/>
      <c r="D1" s="6"/>
      <c r="E1" s="36"/>
      <c r="F1" s="36"/>
      <c r="G1" s="36"/>
      <c r="H1" s="36"/>
      <c r="I1" s="36"/>
      <c r="J1" s="36"/>
      <c r="K1" s="36"/>
      <c r="L1" s="7" t="s">
        <v>57</v>
      </c>
      <c r="M1" s="10"/>
    </row>
    <row r="2" spans="1:13" ht="22.75" customHeight="1">
      <c r="A2" s="4"/>
      <c r="B2" s="118" t="s">
        <v>58</v>
      </c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10" t="s">
        <v>2</v>
      </c>
    </row>
    <row r="3" spans="1:13" ht="19.5" customHeight="1">
      <c r="A3" s="8"/>
      <c r="B3" s="121" t="s">
        <v>175</v>
      </c>
      <c r="C3" s="122"/>
      <c r="D3" s="37"/>
      <c r="E3" s="8"/>
      <c r="F3" s="37"/>
      <c r="G3" s="37"/>
      <c r="H3" s="37"/>
      <c r="I3" s="37"/>
      <c r="J3" s="37"/>
      <c r="K3" s="37"/>
      <c r="L3" s="9" t="s">
        <v>5</v>
      </c>
      <c r="M3" s="17"/>
    </row>
    <row r="4" spans="1:13" ht="24.4" customHeight="1">
      <c r="A4" s="12"/>
      <c r="B4" s="123" t="s">
        <v>59</v>
      </c>
      <c r="C4" s="123" t="s">
        <v>60</v>
      </c>
      <c r="D4" s="123" t="s">
        <v>61</v>
      </c>
      <c r="E4" s="123" t="s">
        <v>62</v>
      </c>
      <c r="F4" s="123" t="s">
        <v>63</v>
      </c>
      <c r="G4" s="123" t="s">
        <v>64</v>
      </c>
      <c r="H4" s="123" t="s">
        <v>65</v>
      </c>
      <c r="I4" s="123" t="s">
        <v>66</v>
      </c>
      <c r="J4" s="123" t="s">
        <v>67</v>
      </c>
      <c r="K4" s="123" t="s">
        <v>68</v>
      </c>
      <c r="L4" s="123" t="s">
        <v>69</v>
      </c>
      <c r="M4" s="19"/>
    </row>
    <row r="5" spans="1:13" ht="24.4" customHeight="1">
      <c r="A5" s="1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9"/>
    </row>
    <row r="6" spans="1:13" ht="24.4" customHeight="1">
      <c r="A6" s="1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9"/>
    </row>
    <row r="7" spans="1:13" s="76" customFormat="1" ht="32" customHeight="1">
      <c r="A7" s="72"/>
      <c r="B7" s="73">
        <f>C7+D7</f>
        <v>484.41207800000001</v>
      </c>
      <c r="C7" s="74">
        <v>0</v>
      </c>
      <c r="D7" s="73">
        <v>484.41207800000001</v>
      </c>
      <c r="E7" s="74"/>
      <c r="F7" s="74"/>
      <c r="G7" s="74"/>
      <c r="H7" s="74"/>
      <c r="I7" s="74"/>
      <c r="J7" s="74"/>
      <c r="K7" s="74"/>
      <c r="L7" s="74"/>
      <c r="M7" s="75"/>
    </row>
    <row r="8" spans="1:13" ht="9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21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pane ySplit="6" topLeftCell="A7" activePane="bottomLeft" state="frozen"/>
      <selection pane="bottomLeft" activeCell="I8" sqref="I8"/>
    </sheetView>
  </sheetViews>
  <sheetFormatPr defaultColWidth="10" defaultRowHeight="14"/>
  <cols>
    <col min="1" max="1" width="1.54296875" style="3" customWidth="1"/>
    <col min="2" max="4" width="5.6328125" style="3" customWidth="1"/>
    <col min="5" max="5" width="41.26953125" style="3" customWidth="1"/>
    <col min="6" max="10" width="14.08984375" style="3" customWidth="1"/>
    <col min="11" max="11" width="1.54296875" style="3" customWidth="1"/>
    <col min="12" max="14" width="9.7265625" style="3" customWidth="1"/>
    <col min="15" max="16384" width="10" style="3"/>
  </cols>
  <sheetData>
    <row r="1" spans="1:11" ht="25" customHeight="1">
      <c r="A1" s="4"/>
      <c r="B1" s="1" t="s">
        <v>70</v>
      </c>
      <c r="C1" s="4"/>
      <c r="D1" s="4"/>
      <c r="E1" s="36"/>
      <c r="F1" s="6"/>
      <c r="G1" s="6"/>
      <c r="H1" s="6"/>
      <c r="I1" s="6"/>
      <c r="J1" s="7" t="s">
        <v>71</v>
      </c>
      <c r="K1" s="10"/>
    </row>
    <row r="2" spans="1:11" ht="22.75" customHeight="1">
      <c r="A2" s="4"/>
      <c r="B2" s="124" t="s">
        <v>72</v>
      </c>
      <c r="C2" s="124"/>
      <c r="D2" s="124"/>
      <c r="E2" s="124"/>
      <c r="F2" s="124"/>
      <c r="G2" s="124"/>
      <c r="H2" s="124"/>
      <c r="I2" s="124"/>
      <c r="J2" s="124"/>
      <c r="K2" s="10" t="s">
        <v>2</v>
      </c>
    </row>
    <row r="3" spans="1:11" ht="19.5" customHeight="1">
      <c r="A3" s="8"/>
      <c r="B3" s="121" t="s">
        <v>175</v>
      </c>
      <c r="C3" s="122"/>
      <c r="D3" s="122"/>
      <c r="E3" s="122"/>
      <c r="F3" s="8"/>
      <c r="G3" s="8"/>
      <c r="H3" s="37"/>
      <c r="I3" s="37"/>
      <c r="J3" s="9" t="s">
        <v>5</v>
      </c>
      <c r="K3" s="17"/>
    </row>
    <row r="4" spans="1:11" ht="24.4" customHeight="1">
      <c r="A4" s="10"/>
      <c r="B4" s="116" t="s">
        <v>8</v>
      </c>
      <c r="C4" s="116"/>
      <c r="D4" s="116"/>
      <c r="E4" s="116"/>
      <c r="F4" s="116" t="s">
        <v>59</v>
      </c>
      <c r="G4" s="116" t="s">
        <v>73</v>
      </c>
      <c r="H4" s="116" t="s">
        <v>74</v>
      </c>
      <c r="I4" s="116" t="s">
        <v>75</v>
      </c>
      <c r="J4" s="123" t="s">
        <v>76</v>
      </c>
      <c r="K4" s="18"/>
    </row>
    <row r="5" spans="1:11" ht="24.4" customHeight="1">
      <c r="A5" s="12"/>
      <c r="B5" s="116" t="s">
        <v>77</v>
      </c>
      <c r="C5" s="116"/>
      <c r="D5" s="116"/>
      <c r="E5" s="116" t="s">
        <v>78</v>
      </c>
      <c r="F5" s="116"/>
      <c r="G5" s="116"/>
      <c r="H5" s="116"/>
      <c r="I5" s="116"/>
      <c r="J5" s="116"/>
      <c r="K5" s="18"/>
    </row>
    <row r="6" spans="1:11" ht="24.4" customHeight="1">
      <c r="A6" s="12"/>
      <c r="B6" s="11" t="s">
        <v>79</v>
      </c>
      <c r="C6" s="11" t="s">
        <v>80</v>
      </c>
      <c r="D6" s="11" t="s">
        <v>81</v>
      </c>
      <c r="E6" s="116"/>
      <c r="F6" s="116"/>
      <c r="G6" s="116"/>
      <c r="H6" s="116"/>
      <c r="I6" s="116"/>
      <c r="J6" s="116"/>
      <c r="K6" s="19"/>
    </row>
    <row r="7" spans="1:11" ht="27" customHeight="1">
      <c r="A7" s="13"/>
      <c r="B7" s="11"/>
      <c r="C7" s="11"/>
      <c r="D7" s="11"/>
      <c r="E7" s="11" t="s">
        <v>82</v>
      </c>
      <c r="F7" s="73">
        <v>484.41207800000001</v>
      </c>
      <c r="G7" s="73">
        <v>404.41207800000001</v>
      </c>
      <c r="H7" s="73">
        <v>80</v>
      </c>
      <c r="I7" s="14"/>
      <c r="J7" s="14"/>
      <c r="K7" s="20"/>
    </row>
    <row r="8" spans="1:11" ht="27" customHeight="1">
      <c r="A8" s="13"/>
      <c r="B8" s="77" t="s">
        <v>177</v>
      </c>
      <c r="C8" s="77" t="s">
        <v>178</v>
      </c>
      <c r="D8" s="77" t="s">
        <v>178</v>
      </c>
      <c r="E8" s="77" t="s">
        <v>183</v>
      </c>
      <c r="F8" s="73">
        <v>28.368300000000001</v>
      </c>
      <c r="G8" s="73">
        <v>28.368300000000001</v>
      </c>
      <c r="H8" s="73">
        <v>0</v>
      </c>
      <c r="I8" s="14"/>
      <c r="J8" s="14"/>
      <c r="K8" s="20"/>
    </row>
    <row r="9" spans="1:11" ht="27" customHeight="1">
      <c r="A9" s="13"/>
      <c r="B9" s="77" t="s">
        <v>177</v>
      </c>
      <c r="C9" s="77" t="s">
        <v>179</v>
      </c>
      <c r="D9" s="77" t="s">
        <v>180</v>
      </c>
      <c r="E9" s="77" t="s">
        <v>184</v>
      </c>
      <c r="F9" s="73">
        <v>424.92127799999997</v>
      </c>
      <c r="G9" s="73">
        <v>344.92127799999997</v>
      </c>
      <c r="H9" s="73">
        <v>80</v>
      </c>
      <c r="I9" s="14"/>
      <c r="J9" s="14"/>
      <c r="K9" s="20"/>
    </row>
    <row r="10" spans="1:11" ht="27" customHeight="1">
      <c r="A10" s="13"/>
      <c r="B10" s="77" t="s">
        <v>181</v>
      </c>
      <c r="C10" s="77" t="s">
        <v>182</v>
      </c>
      <c r="D10" s="77" t="s">
        <v>180</v>
      </c>
      <c r="E10" s="77" t="s">
        <v>185</v>
      </c>
      <c r="F10" s="73">
        <v>31.122499999999999</v>
      </c>
      <c r="G10" s="73">
        <v>31.122499999999999</v>
      </c>
      <c r="H10" s="73">
        <v>0</v>
      </c>
      <c r="I10" s="14"/>
      <c r="J10" s="14"/>
      <c r="K10" s="20"/>
    </row>
    <row r="11" spans="1:11" ht="27" customHeight="1">
      <c r="A11" s="13"/>
      <c r="B11" s="11"/>
      <c r="C11" s="11"/>
      <c r="D11" s="11"/>
      <c r="E11" s="11"/>
      <c r="F11" s="14"/>
      <c r="G11" s="14"/>
      <c r="H11" s="14"/>
      <c r="I11" s="14"/>
      <c r="J11" s="14"/>
      <c r="K11" s="20"/>
    </row>
    <row r="12" spans="1:11" ht="27" customHeight="1">
      <c r="A12" s="13"/>
      <c r="B12" s="11"/>
      <c r="C12" s="11"/>
      <c r="D12" s="11"/>
      <c r="E12" s="11"/>
      <c r="F12" s="14"/>
      <c r="G12" s="14"/>
      <c r="H12" s="14"/>
      <c r="I12" s="14"/>
      <c r="J12" s="14"/>
      <c r="K12" s="20"/>
    </row>
    <row r="13" spans="1:11" ht="27" customHeight="1">
      <c r="A13" s="13"/>
      <c r="B13" s="11"/>
      <c r="C13" s="11"/>
      <c r="D13" s="11"/>
      <c r="E13" s="11"/>
      <c r="F13" s="14"/>
      <c r="G13" s="14"/>
      <c r="H13" s="14"/>
      <c r="I13" s="14"/>
      <c r="J13" s="14"/>
      <c r="K13" s="20"/>
    </row>
    <row r="14" spans="1:11" ht="27" customHeight="1">
      <c r="A14" s="13"/>
      <c r="B14" s="11"/>
      <c r="C14" s="11"/>
      <c r="D14" s="11"/>
      <c r="E14" s="11"/>
      <c r="F14" s="14"/>
      <c r="G14" s="14"/>
      <c r="H14" s="14"/>
      <c r="I14" s="14"/>
      <c r="J14" s="14"/>
      <c r="K14" s="20"/>
    </row>
    <row r="15" spans="1:11" ht="27" customHeight="1">
      <c r="A15" s="13"/>
      <c r="B15" s="11"/>
      <c r="C15" s="11"/>
      <c r="D15" s="11"/>
      <c r="E15" s="11"/>
      <c r="F15" s="14"/>
      <c r="G15" s="14"/>
      <c r="H15" s="14"/>
      <c r="I15" s="14"/>
      <c r="J15" s="14"/>
      <c r="K15" s="20"/>
    </row>
    <row r="16" spans="1:1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pane ySplit="5" topLeftCell="A6" activePane="bottomLeft" state="frozen"/>
      <selection pane="bottomLeft" activeCell="E26" sqref="E26:F26"/>
    </sheetView>
  </sheetViews>
  <sheetFormatPr defaultColWidth="10" defaultRowHeight="14"/>
  <cols>
    <col min="1" max="1" width="1.54296875" style="3" customWidth="1"/>
    <col min="2" max="2" width="28.54296875" style="3" customWidth="1"/>
    <col min="3" max="3" width="19.36328125" style="3" customWidth="1"/>
    <col min="4" max="4" width="28.54296875" style="3" customWidth="1"/>
    <col min="5" max="8" width="19.36328125" style="3" customWidth="1"/>
    <col min="9" max="9" width="1.54296875" style="3" customWidth="1"/>
    <col min="10" max="12" width="9.7265625" style="3" customWidth="1"/>
    <col min="13" max="16384" width="10" style="3"/>
  </cols>
  <sheetData>
    <row r="1" spans="1:9" ht="25" customHeight="1">
      <c r="A1" s="43"/>
      <c r="B1" s="1" t="s">
        <v>83</v>
      </c>
      <c r="C1" s="44"/>
      <c r="D1" s="44"/>
      <c r="E1" s="44"/>
      <c r="F1" s="44"/>
      <c r="G1" s="44"/>
      <c r="H1" s="45" t="s">
        <v>84</v>
      </c>
      <c r="I1" s="50" t="s">
        <v>2</v>
      </c>
    </row>
    <row r="2" spans="1:9" ht="22.75" customHeight="1">
      <c r="A2" s="44"/>
      <c r="B2" s="115" t="s">
        <v>85</v>
      </c>
      <c r="C2" s="115"/>
      <c r="D2" s="115"/>
      <c r="E2" s="115"/>
      <c r="F2" s="115"/>
      <c r="G2" s="115"/>
      <c r="H2" s="115"/>
      <c r="I2" s="50"/>
    </row>
    <row r="3" spans="1:9" ht="19.5" customHeight="1">
      <c r="A3" s="46"/>
      <c r="B3" s="121" t="s">
        <v>175</v>
      </c>
      <c r="C3" s="122"/>
      <c r="D3" s="39"/>
      <c r="E3" s="39"/>
      <c r="F3" s="39"/>
      <c r="G3" s="39"/>
      <c r="H3" s="47" t="s">
        <v>5</v>
      </c>
      <c r="I3" s="51"/>
    </row>
    <row r="4" spans="1:9" ht="15" customHeight="1">
      <c r="A4" s="48"/>
      <c r="B4" s="116" t="s">
        <v>6</v>
      </c>
      <c r="C4" s="116"/>
      <c r="D4" s="116" t="s">
        <v>7</v>
      </c>
      <c r="E4" s="116"/>
      <c r="F4" s="116"/>
      <c r="G4" s="116"/>
      <c r="H4" s="116"/>
      <c r="I4" s="42"/>
    </row>
    <row r="5" spans="1:9" ht="15" customHeight="1">
      <c r="A5" s="48"/>
      <c r="B5" s="11" t="s">
        <v>8</v>
      </c>
      <c r="C5" s="11" t="s">
        <v>9</v>
      </c>
      <c r="D5" s="11" t="s">
        <v>8</v>
      </c>
      <c r="E5" s="11" t="s">
        <v>59</v>
      </c>
      <c r="F5" s="11" t="s">
        <v>86</v>
      </c>
      <c r="G5" s="11" t="s">
        <v>87</v>
      </c>
      <c r="H5" s="11" t="s">
        <v>88</v>
      </c>
      <c r="I5" s="42"/>
    </row>
    <row r="6" spans="1:9" ht="15" customHeight="1">
      <c r="A6" s="10"/>
      <c r="B6" s="23" t="s">
        <v>89</v>
      </c>
      <c r="C6" s="78">
        <f>C7+C8+C9</f>
        <v>484.41207800000001</v>
      </c>
      <c r="D6" s="23" t="s">
        <v>90</v>
      </c>
      <c r="E6" s="24">
        <v>484.41207800000001</v>
      </c>
      <c r="F6" s="24">
        <v>484.41207800000001</v>
      </c>
      <c r="G6" s="24"/>
      <c r="H6" s="24"/>
      <c r="I6" s="19"/>
    </row>
    <row r="7" spans="1:9" ht="15" customHeight="1">
      <c r="A7" s="117"/>
      <c r="B7" s="23" t="s">
        <v>91</v>
      </c>
      <c r="C7" s="79">
        <v>484.41207800000001</v>
      </c>
      <c r="D7" s="23" t="s">
        <v>92</v>
      </c>
      <c r="E7" s="24"/>
      <c r="F7" s="24"/>
      <c r="G7" s="24"/>
      <c r="H7" s="24"/>
      <c r="I7" s="19"/>
    </row>
    <row r="8" spans="1:9" ht="15" customHeight="1">
      <c r="A8" s="117"/>
      <c r="B8" s="23" t="s">
        <v>93</v>
      </c>
      <c r="C8" s="24"/>
      <c r="D8" s="23" t="s">
        <v>94</v>
      </c>
      <c r="E8" s="24"/>
      <c r="F8" s="24"/>
      <c r="G8" s="24"/>
      <c r="H8" s="24"/>
      <c r="I8" s="19"/>
    </row>
    <row r="9" spans="1:9" ht="15" customHeight="1">
      <c r="A9" s="117"/>
      <c r="B9" s="23" t="s">
        <v>95</v>
      </c>
      <c r="C9" s="24"/>
      <c r="D9" s="23" t="s">
        <v>96</v>
      </c>
      <c r="E9" s="24"/>
      <c r="F9" s="24"/>
      <c r="G9" s="24"/>
      <c r="H9" s="24"/>
      <c r="I9" s="19"/>
    </row>
    <row r="10" spans="1:9" ht="15" customHeight="1">
      <c r="A10" s="10"/>
      <c r="B10" s="23" t="s">
        <v>97</v>
      </c>
      <c r="C10" s="24"/>
      <c r="D10" s="23" t="s">
        <v>98</v>
      </c>
      <c r="E10" s="24"/>
      <c r="F10" s="24"/>
      <c r="G10" s="24"/>
      <c r="H10" s="24"/>
      <c r="I10" s="19"/>
    </row>
    <row r="11" spans="1:9" ht="15" customHeight="1">
      <c r="A11" s="117"/>
      <c r="B11" s="23" t="s">
        <v>91</v>
      </c>
      <c r="C11" s="24"/>
      <c r="D11" s="23" t="s">
        <v>99</v>
      </c>
      <c r="E11" s="24"/>
      <c r="F11" s="24"/>
      <c r="G11" s="24"/>
      <c r="H11" s="24"/>
      <c r="I11" s="19"/>
    </row>
    <row r="12" spans="1:9" ht="15" customHeight="1">
      <c r="A12" s="117"/>
      <c r="B12" s="23" t="s">
        <v>93</v>
      </c>
      <c r="C12" s="24"/>
      <c r="D12" s="23" t="s">
        <v>100</v>
      </c>
      <c r="E12" s="24"/>
      <c r="F12" s="24"/>
      <c r="G12" s="24"/>
      <c r="H12" s="24"/>
      <c r="I12" s="19"/>
    </row>
    <row r="13" spans="1:9" ht="15" customHeight="1">
      <c r="A13" s="117"/>
      <c r="B13" s="23" t="s">
        <v>95</v>
      </c>
      <c r="C13" s="24"/>
      <c r="D13" s="23" t="s">
        <v>101</v>
      </c>
      <c r="E13" s="24"/>
      <c r="F13" s="24"/>
      <c r="G13" s="24"/>
      <c r="H13" s="24"/>
      <c r="I13" s="19"/>
    </row>
    <row r="14" spans="1:9" ht="15" customHeight="1">
      <c r="A14" s="117"/>
      <c r="B14" s="23" t="s">
        <v>102</v>
      </c>
      <c r="C14" s="24"/>
      <c r="D14" s="23" t="s">
        <v>103</v>
      </c>
      <c r="E14" s="24">
        <v>453.28957800000001</v>
      </c>
      <c r="F14" s="24">
        <v>453.28957800000001</v>
      </c>
      <c r="G14" s="24"/>
      <c r="H14" s="24"/>
      <c r="I14" s="19"/>
    </row>
    <row r="15" spans="1:9" ht="15" customHeight="1">
      <c r="A15" s="117"/>
      <c r="B15" s="23" t="s">
        <v>102</v>
      </c>
      <c r="C15" s="24"/>
      <c r="D15" s="23" t="s">
        <v>104</v>
      </c>
      <c r="E15" s="24"/>
      <c r="F15" s="24"/>
      <c r="G15" s="24"/>
      <c r="H15" s="24"/>
      <c r="I15" s="19"/>
    </row>
    <row r="16" spans="1:9" ht="15" customHeight="1">
      <c r="A16" s="117"/>
      <c r="B16" s="23" t="s">
        <v>102</v>
      </c>
      <c r="C16" s="24"/>
      <c r="D16" s="23" t="s">
        <v>105</v>
      </c>
      <c r="E16" s="24"/>
      <c r="F16" s="24"/>
      <c r="G16" s="24"/>
      <c r="H16" s="24"/>
      <c r="I16" s="19"/>
    </row>
    <row r="17" spans="1:9" ht="15" customHeight="1">
      <c r="A17" s="117"/>
      <c r="B17" s="23" t="s">
        <v>102</v>
      </c>
      <c r="C17" s="24"/>
      <c r="D17" s="23" t="s">
        <v>106</v>
      </c>
      <c r="E17" s="24"/>
      <c r="F17" s="24"/>
      <c r="G17" s="24"/>
      <c r="H17" s="24"/>
      <c r="I17" s="19"/>
    </row>
    <row r="18" spans="1:9" ht="15" customHeight="1">
      <c r="A18" s="117"/>
      <c r="B18" s="23" t="s">
        <v>102</v>
      </c>
      <c r="C18" s="24"/>
      <c r="D18" s="23" t="s">
        <v>107</v>
      </c>
      <c r="E18" s="24"/>
      <c r="F18" s="24"/>
      <c r="G18" s="24"/>
      <c r="H18" s="24"/>
      <c r="I18" s="19"/>
    </row>
    <row r="19" spans="1:9" ht="15" customHeight="1">
      <c r="A19" s="117"/>
      <c r="B19" s="23" t="s">
        <v>102</v>
      </c>
      <c r="C19" s="24"/>
      <c r="D19" s="23" t="s">
        <v>108</v>
      </c>
      <c r="E19" s="24"/>
      <c r="F19" s="24"/>
      <c r="G19" s="24"/>
      <c r="H19" s="24"/>
      <c r="I19" s="19"/>
    </row>
    <row r="20" spans="1:9" ht="15" customHeight="1">
      <c r="A20" s="117"/>
      <c r="B20" s="23" t="s">
        <v>102</v>
      </c>
      <c r="C20" s="24"/>
      <c r="D20" s="23" t="s">
        <v>109</v>
      </c>
      <c r="E20" s="24"/>
      <c r="F20" s="24"/>
      <c r="G20" s="24"/>
      <c r="H20" s="24"/>
      <c r="I20" s="19"/>
    </row>
    <row r="21" spans="1:9" ht="15" customHeight="1">
      <c r="A21" s="117"/>
      <c r="B21" s="23" t="s">
        <v>102</v>
      </c>
      <c r="C21" s="24"/>
      <c r="D21" s="23" t="s">
        <v>110</v>
      </c>
      <c r="E21" s="24"/>
      <c r="F21" s="24"/>
      <c r="G21" s="24"/>
      <c r="H21" s="24"/>
      <c r="I21" s="19"/>
    </row>
    <row r="22" spans="1:9" ht="15" customHeight="1">
      <c r="A22" s="117"/>
      <c r="B22" s="23" t="s">
        <v>102</v>
      </c>
      <c r="C22" s="24"/>
      <c r="D22" s="23" t="s">
        <v>111</v>
      </c>
      <c r="E22" s="24"/>
      <c r="F22" s="24"/>
      <c r="G22" s="24"/>
      <c r="H22" s="24"/>
      <c r="I22" s="19"/>
    </row>
    <row r="23" spans="1:9" ht="15" customHeight="1">
      <c r="A23" s="117"/>
      <c r="B23" s="23" t="s">
        <v>102</v>
      </c>
      <c r="C23" s="24"/>
      <c r="D23" s="23" t="s">
        <v>112</v>
      </c>
      <c r="E23" s="24"/>
      <c r="F23" s="24"/>
      <c r="G23" s="24"/>
      <c r="H23" s="24"/>
      <c r="I23" s="19"/>
    </row>
    <row r="24" spans="1:9" ht="15" customHeight="1">
      <c r="A24" s="117"/>
      <c r="B24" s="23" t="s">
        <v>102</v>
      </c>
      <c r="C24" s="24"/>
      <c r="D24" s="23" t="s">
        <v>113</v>
      </c>
      <c r="E24" s="24"/>
      <c r="F24" s="24"/>
      <c r="G24" s="24"/>
      <c r="H24" s="24"/>
      <c r="I24" s="19"/>
    </row>
    <row r="25" spans="1:9" ht="15" customHeight="1">
      <c r="A25" s="117"/>
      <c r="B25" s="23" t="s">
        <v>102</v>
      </c>
      <c r="C25" s="24"/>
      <c r="D25" s="23" t="s">
        <v>114</v>
      </c>
      <c r="E25" s="24"/>
      <c r="F25" s="24"/>
      <c r="G25" s="24"/>
      <c r="H25" s="24"/>
      <c r="I25" s="19"/>
    </row>
    <row r="26" spans="1:9" ht="15" customHeight="1">
      <c r="A26" s="117"/>
      <c r="B26" s="23" t="s">
        <v>102</v>
      </c>
      <c r="C26" s="24"/>
      <c r="D26" s="23" t="s">
        <v>115</v>
      </c>
      <c r="E26" s="24">
        <v>31.122499999999999</v>
      </c>
      <c r="F26" s="24">
        <v>31.122499999999999</v>
      </c>
      <c r="G26" s="24"/>
      <c r="H26" s="24"/>
      <c r="I26" s="19"/>
    </row>
    <row r="27" spans="1:9" ht="15" customHeight="1">
      <c r="A27" s="117"/>
      <c r="B27" s="23" t="s">
        <v>102</v>
      </c>
      <c r="C27" s="24"/>
      <c r="D27" s="23" t="s">
        <v>116</v>
      </c>
      <c r="E27" s="24"/>
      <c r="F27" s="24"/>
      <c r="G27" s="24"/>
      <c r="H27" s="24"/>
      <c r="I27" s="19"/>
    </row>
    <row r="28" spans="1:9" ht="15" customHeight="1">
      <c r="A28" s="117"/>
      <c r="B28" s="23" t="s">
        <v>102</v>
      </c>
      <c r="C28" s="24"/>
      <c r="D28" s="23" t="s">
        <v>117</v>
      </c>
      <c r="E28" s="24"/>
      <c r="F28" s="24"/>
      <c r="G28" s="24"/>
      <c r="H28" s="24"/>
      <c r="I28" s="19"/>
    </row>
    <row r="29" spans="1:9" ht="15" customHeight="1">
      <c r="A29" s="117"/>
      <c r="B29" s="23" t="s">
        <v>102</v>
      </c>
      <c r="C29" s="24"/>
      <c r="D29" s="23" t="s">
        <v>118</v>
      </c>
      <c r="E29" s="24"/>
      <c r="F29" s="24"/>
      <c r="G29" s="24"/>
      <c r="H29" s="24"/>
      <c r="I29" s="19"/>
    </row>
    <row r="30" spans="1:9" ht="15" customHeight="1">
      <c r="A30" s="117"/>
      <c r="B30" s="23" t="s">
        <v>102</v>
      </c>
      <c r="C30" s="24"/>
      <c r="D30" s="23" t="s">
        <v>119</v>
      </c>
      <c r="E30" s="24"/>
      <c r="F30" s="24"/>
      <c r="G30" s="24"/>
      <c r="H30" s="24"/>
      <c r="I30" s="19"/>
    </row>
    <row r="31" spans="1:9" ht="15" customHeight="1">
      <c r="A31" s="117"/>
      <c r="B31" s="23" t="s">
        <v>102</v>
      </c>
      <c r="C31" s="24"/>
      <c r="D31" s="23" t="s">
        <v>120</v>
      </c>
      <c r="E31" s="24"/>
      <c r="F31" s="24"/>
      <c r="G31" s="24"/>
      <c r="H31" s="24"/>
      <c r="I31" s="19"/>
    </row>
    <row r="32" spans="1:9" ht="15" customHeight="1">
      <c r="A32" s="117"/>
      <c r="B32" s="23" t="s">
        <v>102</v>
      </c>
      <c r="C32" s="24"/>
      <c r="D32" s="23" t="s">
        <v>121</v>
      </c>
      <c r="E32" s="24"/>
      <c r="F32" s="24"/>
      <c r="G32" s="24"/>
      <c r="H32" s="24"/>
      <c r="I32" s="19"/>
    </row>
    <row r="33" spans="1:9" ht="15" customHeight="1">
      <c r="A33" s="117"/>
      <c r="B33" s="23" t="s">
        <v>102</v>
      </c>
      <c r="C33" s="24"/>
      <c r="D33" s="23" t="s">
        <v>122</v>
      </c>
      <c r="E33" s="24"/>
      <c r="F33" s="24"/>
      <c r="G33" s="24"/>
      <c r="H33" s="24"/>
      <c r="I33" s="19"/>
    </row>
    <row r="34" spans="1:9" ht="9.75" customHeight="1">
      <c r="A34" s="49"/>
      <c r="B34" s="49"/>
      <c r="C34" s="49"/>
      <c r="D34" s="5"/>
      <c r="E34" s="49"/>
      <c r="F34" s="49"/>
      <c r="G34" s="49"/>
      <c r="H34" s="49"/>
      <c r="I34" s="52"/>
    </row>
  </sheetData>
  <mergeCells count="6">
    <mergeCell ref="A11:A33"/>
    <mergeCell ref="B2:H2"/>
    <mergeCell ref="B3:C3"/>
    <mergeCell ref="B4:C4"/>
    <mergeCell ref="D4:H4"/>
    <mergeCell ref="A7:A9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opLeftCell="D1" workbookViewId="0">
      <pane ySplit="6" topLeftCell="A7" activePane="bottomLeft" state="frozen"/>
      <selection pane="bottomLeft" activeCell="K24" sqref="K24:AL29"/>
    </sheetView>
  </sheetViews>
  <sheetFormatPr defaultColWidth="10" defaultRowHeight="14"/>
  <cols>
    <col min="1" max="1" width="1.54296875" style="34" customWidth="1"/>
    <col min="2" max="3" width="6.1796875" style="34" customWidth="1"/>
    <col min="4" max="4" width="19.08984375" style="34" customWidth="1"/>
    <col min="5" max="5" width="7.81640625" style="34" customWidth="1"/>
    <col min="6" max="6" width="7.1796875" style="34" customWidth="1"/>
    <col min="7" max="7" width="7.6328125" style="34" customWidth="1"/>
    <col min="8" max="8" width="6.7265625" style="34" customWidth="1"/>
    <col min="9" max="38" width="5.7265625" style="34" customWidth="1"/>
    <col min="39" max="39" width="1.54296875" style="34" customWidth="1"/>
    <col min="40" max="41" width="9.7265625" style="34" customWidth="1"/>
    <col min="42" max="16384" width="10" style="34"/>
  </cols>
  <sheetData>
    <row r="1" spans="1:39" ht="25" customHeight="1">
      <c r="A1" s="35"/>
      <c r="B1" s="1" t="s">
        <v>123</v>
      </c>
      <c r="C1" s="1"/>
      <c r="D1" s="35"/>
      <c r="E1" s="35"/>
      <c r="F1" s="35"/>
      <c r="G1" s="6"/>
      <c r="H1" s="36"/>
      <c r="I1" s="36"/>
      <c r="J1" s="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41" t="s">
        <v>124</v>
      </c>
      <c r="AM1" s="42"/>
    </row>
    <row r="2" spans="1:39" ht="22.75" customHeight="1">
      <c r="A2" s="6"/>
      <c r="B2" s="125" t="s">
        <v>125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7"/>
      <c r="AM2" s="42"/>
    </row>
    <row r="3" spans="1:39" ht="19.5" customHeight="1">
      <c r="A3" s="37"/>
      <c r="B3" s="38" t="s">
        <v>4</v>
      </c>
      <c r="C3" s="131" t="s">
        <v>176</v>
      </c>
      <c r="D3" s="132"/>
      <c r="F3" s="37"/>
      <c r="G3" s="2"/>
      <c r="H3" s="39"/>
      <c r="I3" s="39"/>
      <c r="J3" s="37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128" t="s">
        <v>5</v>
      </c>
      <c r="AK3" s="129"/>
      <c r="AL3" s="130"/>
      <c r="AM3" s="42"/>
    </row>
    <row r="4" spans="1:39" ht="24.4" customHeight="1">
      <c r="A4" s="12"/>
      <c r="B4" s="123"/>
      <c r="C4" s="123"/>
      <c r="D4" s="123"/>
      <c r="E4" s="123" t="s">
        <v>126</v>
      </c>
      <c r="F4" s="123" t="s">
        <v>127</v>
      </c>
      <c r="G4" s="123"/>
      <c r="H4" s="123"/>
      <c r="I4" s="123"/>
      <c r="J4" s="123"/>
      <c r="K4" s="123"/>
      <c r="L4" s="123"/>
      <c r="M4" s="123"/>
      <c r="N4" s="123"/>
      <c r="O4" s="123"/>
      <c r="P4" s="123" t="s">
        <v>128</v>
      </c>
      <c r="Q4" s="123"/>
      <c r="R4" s="123"/>
      <c r="S4" s="123"/>
      <c r="T4" s="123"/>
      <c r="U4" s="123"/>
      <c r="V4" s="123"/>
      <c r="W4" s="123"/>
      <c r="X4" s="123"/>
      <c r="Y4" s="123"/>
      <c r="Z4" s="123" t="s">
        <v>129</v>
      </c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42"/>
    </row>
    <row r="5" spans="1:39" ht="30" customHeight="1">
      <c r="A5" s="12"/>
      <c r="B5" s="123" t="s">
        <v>77</v>
      </c>
      <c r="C5" s="123"/>
      <c r="D5" s="123" t="s">
        <v>78</v>
      </c>
      <c r="E5" s="123"/>
      <c r="F5" s="123" t="s">
        <v>59</v>
      </c>
      <c r="G5" s="123" t="s">
        <v>130</v>
      </c>
      <c r="H5" s="123"/>
      <c r="I5" s="123"/>
      <c r="J5" s="123" t="s">
        <v>131</v>
      </c>
      <c r="K5" s="123"/>
      <c r="L5" s="123"/>
      <c r="M5" s="123" t="s">
        <v>132</v>
      </c>
      <c r="N5" s="123"/>
      <c r="O5" s="123"/>
      <c r="P5" s="123" t="s">
        <v>59</v>
      </c>
      <c r="Q5" s="123" t="s">
        <v>130</v>
      </c>
      <c r="R5" s="123"/>
      <c r="S5" s="123"/>
      <c r="T5" s="123" t="s">
        <v>131</v>
      </c>
      <c r="U5" s="123"/>
      <c r="V5" s="123"/>
      <c r="W5" s="123" t="s">
        <v>132</v>
      </c>
      <c r="X5" s="123"/>
      <c r="Y5" s="123"/>
      <c r="Z5" s="123" t="s">
        <v>59</v>
      </c>
      <c r="AA5" s="123" t="s">
        <v>130</v>
      </c>
      <c r="AB5" s="123"/>
      <c r="AC5" s="123"/>
      <c r="AD5" s="123" t="s">
        <v>131</v>
      </c>
      <c r="AE5" s="123"/>
      <c r="AF5" s="123"/>
      <c r="AG5" s="123" t="s">
        <v>132</v>
      </c>
      <c r="AH5" s="123"/>
      <c r="AI5" s="123"/>
      <c r="AJ5" s="123" t="s">
        <v>133</v>
      </c>
      <c r="AK5" s="123"/>
      <c r="AL5" s="123"/>
      <c r="AM5" s="42"/>
    </row>
    <row r="6" spans="1:39" ht="30" customHeight="1">
      <c r="A6" s="5"/>
      <c r="B6" s="22" t="s">
        <v>79</v>
      </c>
      <c r="C6" s="22" t="s">
        <v>80</v>
      </c>
      <c r="D6" s="123"/>
      <c r="E6" s="123"/>
      <c r="F6" s="123"/>
      <c r="G6" s="22" t="s">
        <v>134</v>
      </c>
      <c r="H6" s="22" t="s">
        <v>73</v>
      </c>
      <c r="I6" s="22" t="s">
        <v>74</v>
      </c>
      <c r="J6" s="22" t="s">
        <v>134</v>
      </c>
      <c r="K6" s="22" t="s">
        <v>73</v>
      </c>
      <c r="L6" s="22" t="s">
        <v>74</v>
      </c>
      <c r="M6" s="22" t="s">
        <v>134</v>
      </c>
      <c r="N6" s="22" t="s">
        <v>73</v>
      </c>
      <c r="O6" s="22" t="s">
        <v>74</v>
      </c>
      <c r="P6" s="123"/>
      <c r="Q6" s="22" t="s">
        <v>134</v>
      </c>
      <c r="R6" s="22" t="s">
        <v>73</v>
      </c>
      <c r="S6" s="22" t="s">
        <v>74</v>
      </c>
      <c r="T6" s="22" t="s">
        <v>134</v>
      </c>
      <c r="U6" s="22" t="s">
        <v>73</v>
      </c>
      <c r="V6" s="22" t="s">
        <v>74</v>
      </c>
      <c r="W6" s="22" t="s">
        <v>134</v>
      </c>
      <c r="X6" s="22" t="s">
        <v>73</v>
      </c>
      <c r="Y6" s="22" t="s">
        <v>74</v>
      </c>
      <c r="Z6" s="123"/>
      <c r="AA6" s="22" t="s">
        <v>134</v>
      </c>
      <c r="AB6" s="22" t="s">
        <v>73</v>
      </c>
      <c r="AC6" s="22" t="s">
        <v>74</v>
      </c>
      <c r="AD6" s="22" t="s">
        <v>134</v>
      </c>
      <c r="AE6" s="22" t="s">
        <v>73</v>
      </c>
      <c r="AF6" s="22" t="s">
        <v>74</v>
      </c>
      <c r="AG6" s="22" t="s">
        <v>134</v>
      </c>
      <c r="AH6" s="22" t="s">
        <v>73</v>
      </c>
      <c r="AI6" s="22" t="s">
        <v>74</v>
      </c>
      <c r="AJ6" s="22" t="s">
        <v>134</v>
      </c>
      <c r="AK6" s="22" t="s">
        <v>73</v>
      </c>
      <c r="AL6" s="22" t="s">
        <v>74</v>
      </c>
      <c r="AM6" s="42"/>
    </row>
    <row r="7" spans="1:39" ht="27" customHeight="1">
      <c r="A7" s="12"/>
      <c r="B7" s="80"/>
      <c r="C7" s="80"/>
      <c r="D7" s="80" t="s">
        <v>82</v>
      </c>
      <c r="E7" s="81">
        <v>484.41</v>
      </c>
      <c r="F7" s="81">
        <v>484.41</v>
      </c>
      <c r="G7" s="81">
        <v>484.41</v>
      </c>
      <c r="H7" s="81">
        <v>404.41207800000001</v>
      </c>
      <c r="I7" s="82">
        <v>80</v>
      </c>
      <c r="J7" s="83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2"/>
    </row>
    <row r="8" spans="1:39" ht="30" customHeight="1">
      <c r="A8" s="5"/>
      <c r="B8" s="84" t="s">
        <v>186</v>
      </c>
      <c r="C8" s="85" t="s">
        <v>180</v>
      </c>
      <c r="D8" s="86" t="s">
        <v>187</v>
      </c>
      <c r="E8" s="81">
        <v>80.258399999999995</v>
      </c>
      <c r="F8" s="81">
        <v>80.258399999999995</v>
      </c>
      <c r="G8" s="81">
        <v>80.258399999999995</v>
      </c>
      <c r="H8" s="81">
        <v>80.258399999999995</v>
      </c>
      <c r="I8" s="82"/>
      <c r="J8" s="83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42"/>
    </row>
    <row r="9" spans="1:39" ht="30" customHeight="1">
      <c r="A9" s="5"/>
      <c r="B9" s="84" t="s">
        <v>186</v>
      </c>
      <c r="C9" s="85" t="s">
        <v>182</v>
      </c>
      <c r="D9" s="86" t="s">
        <v>188</v>
      </c>
      <c r="E9" s="81">
        <v>22.956</v>
      </c>
      <c r="F9" s="81">
        <v>22.956</v>
      </c>
      <c r="G9" s="81">
        <v>22.956</v>
      </c>
      <c r="H9" s="81">
        <v>22.956</v>
      </c>
      <c r="I9" s="82"/>
      <c r="J9" s="83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42"/>
    </row>
    <row r="10" spans="1:39" ht="30" customHeight="1">
      <c r="A10" s="5"/>
      <c r="B10" s="84" t="s">
        <v>186</v>
      </c>
      <c r="C10" s="85" t="s">
        <v>189</v>
      </c>
      <c r="D10" s="86" t="s">
        <v>190</v>
      </c>
      <c r="E10" s="81">
        <v>127.2795</v>
      </c>
      <c r="F10" s="81">
        <v>127.2795</v>
      </c>
      <c r="G10" s="81">
        <v>127.2795</v>
      </c>
      <c r="H10" s="81">
        <v>127.2795</v>
      </c>
      <c r="I10" s="82"/>
      <c r="J10" s="83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42"/>
    </row>
    <row r="11" spans="1:39" ht="30" customHeight="1">
      <c r="A11" s="5"/>
      <c r="B11" s="84" t="s">
        <v>186</v>
      </c>
      <c r="C11" s="85" t="s">
        <v>191</v>
      </c>
      <c r="D11" s="86" t="s">
        <v>192</v>
      </c>
      <c r="E11" s="81">
        <v>28.368300000000001</v>
      </c>
      <c r="F11" s="81">
        <v>28.368300000000001</v>
      </c>
      <c r="G11" s="81">
        <v>28.368300000000001</v>
      </c>
      <c r="H11" s="81">
        <v>28.368300000000001</v>
      </c>
      <c r="I11" s="82"/>
      <c r="J11" s="83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42"/>
    </row>
    <row r="12" spans="1:39" ht="30" customHeight="1">
      <c r="A12" s="5"/>
      <c r="B12" s="84" t="s">
        <v>186</v>
      </c>
      <c r="C12" s="85" t="s">
        <v>179</v>
      </c>
      <c r="D12" s="86" t="s">
        <v>193</v>
      </c>
      <c r="E12" s="81">
        <v>17.748000000000001</v>
      </c>
      <c r="F12" s="81">
        <v>17.748000000000001</v>
      </c>
      <c r="G12" s="81">
        <v>17.748000000000001</v>
      </c>
      <c r="H12" s="81">
        <v>17.748000000000001</v>
      </c>
      <c r="I12" s="82"/>
      <c r="J12" s="83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42"/>
    </row>
    <row r="13" spans="1:39" ht="30" customHeight="1">
      <c r="A13" s="5"/>
      <c r="B13" s="84" t="s">
        <v>186</v>
      </c>
      <c r="C13" s="85" t="s">
        <v>194</v>
      </c>
      <c r="D13" s="86" t="s">
        <v>195</v>
      </c>
      <c r="E13" s="81">
        <v>1.84</v>
      </c>
      <c r="F13" s="81">
        <v>1.84</v>
      </c>
      <c r="G13" s="81">
        <v>1.84</v>
      </c>
      <c r="H13" s="81">
        <v>1.84</v>
      </c>
      <c r="I13" s="82"/>
      <c r="J13" s="83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42"/>
    </row>
    <row r="14" spans="1:39" ht="30" customHeight="1">
      <c r="A14" s="5"/>
      <c r="B14" s="84" t="s">
        <v>186</v>
      </c>
      <c r="C14" s="85" t="s">
        <v>196</v>
      </c>
      <c r="D14" s="86" t="s">
        <v>197</v>
      </c>
      <c r="E14" s="81">
        <v>3.2269000000000001</v>
      </c>
      <c r="F14" s="81">
        <v>3.2269000000000001</v>
      </c>
      <c r="G14" s="81">
        <v>3.2269000000000001</v>
      </c>
      <c r="H14" s="81">
        <v>3.2269000000000001</v>
      </c>
      <c r="I14" s="87"/>
      <c r="J14" s="88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42"/>
    </row>
    <row r="15" spans="1:39" ht="30" customHeight="1">
      <c r="A15" s="5"/>
      <c r="B15" s="84" t="s">
        <v>186</v>
      </c>
      <c r="C15" s="85" t="s">
        <v>198</v>
      </c>
      <c r="D15" s="86" t="s">
        <v>185</v>
      </c>
      <c r="E15" s="81">
        <v>31.122499999999999</v>
      </c>
      <c r="F15" s="81">
        <v>31.122499999999999</v>
      </c>
      <c r="G15" s="81">
        <v>31.122499999999999</v>
      </c>
      <c r="H15" s="81">
        <v>31.122499999999999</v>
      </c>
      <c r="I15" s="87"/>
      <c r="J15" s="88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42"/>
    </row>
    <row r="16" spans="1:39" ht="30" customHeight="1">
      <c r="A16" s="5"/>
      <c r="B16" s="84" t="s">
        <v>186</v>
      </c>
      <c r="C16" s="85" t="s">
        <v>199</v>
      </c>
      <c r="D16" s="86" t="s">
        <v>200</v>
      </c>
      <c r="E16" s="81">
        <v>48.063899999999997</v>
      </c>
      <c r="F16" s="81">
        <v>48.063899999999997</v>
      </c>
      <c r="G16" s="81">
        <v>48.063899999999997</v>
      </c>
      <c r="H16" s="81">
        <v>48.063899999999997</v>
      </c>
      <c r="I16" s="87"/>
      <c r="J16" s="8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42"/>
    </row>
    <row r="17" spans="1:39" ht="30" customHeight="1">
      <c r="A17" s="5"/>
      <c r="B17" s="84" t="s">
        <v>201</v>
      </c>
      <c r="C17" s="85" t="s">
        <v>180</v>
      </c>
      <c r="D17" s="86" t="s">
        <v>202</v>
      </c>
      <c r="E17" s="81">
        <v>3.5190000000000001</v>
      </c>
      <c r="F17" s="81">
        <v>3.5190000000000001</v>
      </c>
      <c r="G17" s="81">
        <v>3.5190000000000001</v>
      </c>
      <c r="H17" s="81">
        <v>3.5190000000000001</v>
      </c>
      <c r="I17" s="87"/>
      <c r="J17" s="88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42"/>
    </row>
    <row r="18" spans="1:39" ht="30" customHeight="1">
      <c r="A18" s="5"/>
      <c r="B18" s="84" t="s">
        <v>201</v>
      </c>
      <c r="C18" s="85" t="s">
        <v>178</v>
      </c>
      <c r="D18" s="86" t="s">
        <v>203</v>
      </c>
      <c r="E18" s="81">
        <v>0.70379999999999998</v>
      </c>
      <c r="F18" s="81">
        <v>0.70379999999999998</v>
      </c>
      <c r="G18" s="81">
        <v>0.70379999999999998</v>
      </c>
      <c r="H18" s="81">
        <v>0.70379999999999998</v>
      </c>
      <c r="I18" s="87"/>
      <c r="J18" s="88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42"/>
    </row>
    <row r="19" spans="1:39" ht="30" customHeight="1">
      <c r="A19" s="5"/>
      <c r="B19" s="84" t="s">
        <v>201</v>
      </c>
      <c r="C19" s="85" t="s">
        <v>204</v>
      </c>
      <c r="D19" s="86" t="s">
        <v>205</v>
      </c>
      <c r="E19" s="81">
        <v>1.7595000000000001</v>
      </c>
      <c r="F19" s="81">
        <v>1.7595000000000001</v>
      </c>
      <c r="G19" s="81">
        <v>1.7595000000000001</v>
      </c>
      <c r="H19" s="81">
        <v>1.7595000000000001</v>
      </c>
      <c r="I19" s="87"/>
      <c r="J19" s="88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42"/>
    </row>
    <row r="20" spans="1:39" ht="30" customHeight="1">
      <c r="A20" s="5"/>
      <c r="B20" s="85" t="s">
        <v>201</v>
      </c>
      <c r="C20" s="85" t="s">
        <v>189</v>
      </c>
      <c r="D20" s="86" t="s">
        <v>206</v>
      </c>
      <c r="E20" s="81">
        <v>1.3</v>
      </c>
      <c r="F20" s="81">
        <v>1.3</v>
      </c>
      <c r="G20" s="81">
        <v>1.3</v>
      </c>
      <c r="H20" s="81">
        <v>1.3</v>
      </c>
      <c r="I20" s="87"/>
      <c r="J20" s="88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42"/>
    </row>
    <row r="21" spans="1:39" ht="30" customHeight="1">
      <c r="A21" s="5"/>
      <c r="B21" s="85" t="s">
        <v>201</v>
      </c>
      <c r="C21" s="85" t="s">
        <v>194</v>
      </c>
      <c r="D21" s="86" t="s">
        <v>207</v>
      </c>
      <c r="E21" s="81">
        <v>14.076000000000001</v>
      </c>
      <c r="F21" s="81">
        <v>14.076000000000001</v>
      </c>
      <c r="G21" s="81">
        <v>14.076000000000001</v>
      </c>
      <c r="H21" s="81">
        <v>14.076000000000001</v>
      </c>
      <c r="I21" s="87"/>
      <c r="J21" s="88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42"/>
    </row>
    <row r="22" spans="1:39" ht="30" customHeight="1">
      <c r="A22" s="5"/>
      <c r="B22" s="85" t="s">
        <v>201</v>
      </c>
      <c r="C22" s="85" t="s">
        <v>208</v>
      </c>
      <c r="D22" s="86" t="s">
        <v>155</v>
      </c>
      <c r="E22" s="81">
        <v>0.38</v>
      </c>
      <c r="F22" s="81">
        <v>0.38</v>
      </c>
      <c r="G22" s="81">
        <v>0.38</v>
      </c>
      <c r="H22" s="81">
        <v>0.38</v>
      </c>
      <c r="I22" s="87"/>
      <c r="J22" s="88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42"/>
    </row>
    <row r="23" spans="1:39" ht="30" customHeight="1">
      <c r="A23" s="5"/>
      <c r="B23" s="85" t="s">
        <v>201</v>
      </c>
      <c r="C23" s="85" t="s">
        <v>209</v>
      </c>
      <c r="D23" s="86" t="s">
        <v>210</v>
      </c>
      <c r="E23" s="81">
        <v>4.6098780000000001</v>
      </c>
      <c r="F23" s="81">
        <v>4.6098780000000001</v>
      </c>
      <c r="G23" s="81">
        <v>4.6098780000000001</v>
      </c>
      <c r="H23" s="81">
        <v>4.6098780000000001</v>
      </c>
      <c r="I23" s="87"/>
      <c r="J23" s="88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42"/>
    </row>
    <row r="24" spans="1:39" ht="27" customHeight="1">
      <c r="B24" s="85" t="s">
        <v>201</v>
      </c>
      <c r="C24" s="85" t="s">
        <v>211</v>
      </c>
      <c r="D24" s="86" t="s">
        <v>212</v>
      </c>
      <c r="E24" s="81">
        <v>2.5478000000000001</v>
      </c>
      <c r="F24" s="81">
        <v>2.5478000000000001</v>
      </c>
      <c r="G24" s="81">
        <v>2.5478000000000001</v>
      </c>
      <c r="H24" s="81">
        <v>2.5478000000000001</v>
      </c>
      <c r="I24" s="87"/>
      <c r="J24" s="88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</row>
    <row r="25" spans="1:39" ht="27" customHeight="1">
      <c r="B25" s="85" t="s">
        <v>201</v>
      </c>
      <c r="C25" s="85" t="s">
        <v>213</v>
      </c>
      <c r="D25" s="86" t="s">
        <v>214</v>
      </c>
      <c r="E25" s="81">
        <v>1.62</v>
      </c>
      <c r="F25" s="81">
        <v>1.62</v>
      </c>
      <c r="G25" s="81">
        <v>1.62</v>
      </c>
      <c r="H25" s="81">
        <v>1.62</v>
      </c>
      <c r="I25" s="87"/>
      <c r="J25" s="88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</row>
    <row r="26" spans="1:39" ht="27" customHeight="1">
      <c r="B26" s="85" t="s">
        <v>201</v>
      </c>
      <c r="C26" s="85" t="s">
        <v>199</v>
      </c>
      <c r="D26" s="86" t="s">
        <v>215</v>
      </c>
      <c r="E26" s="81">
        <v>84.67</v>
      </c>
      <c r="F26" s="81">
        <v>84.67</v>
      </c>
      <c r="G26" s="81">
        <v>84.67</v>
      </c>
      <c r="H26" s="81">
        <v>4.67</v>
      </c>
      <c r="I26" s="82">
        <v>80</v>
      </c>
      <c r="J26" s="88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</row>
    <row r="27" spans="1:39" ht="27" customHeight="1">
      <c r="B27" s="85" t="s">
        <v>216</v>
      </c>
      <c r="C27" s="85" t="s">
        <v>182</v>
      </c>
      <c r="D27" s="86" t="s">
        <v>217</v>
      </c>
      <c r="E27" s="81">
        <v>7.89</v>
      </c>
      <c r="F27" s="81">
        <v>7.89</v>
      </c>
      <c r="G27" s="81">
        <v>7.89</v>
      </c>
      <c r="H27" s="81">
        <v>7.89</v>
      </c>
      <c r="I27" s="87"/>
      <c r="J27" s="88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</row>
    <row r="28" spans="1:39" ht="27" customHeight="1">
      <c r="B28" s="85" t="s">
        <v>216</v>
      </c>
      <c r="C28" s="85" t="s">
        <v>189</v>
      </c>
      <c r="D28" s="86" t="s">
        <v>218</v>
      </c>
      <c r="E28" s="81">
        <v>0.48</v>
      </c>
      <c r="F28" s="81">
        <v>0.48</v>
      </c>
      <c r="G28" s="81">
        <v>0.48</v>
      </c>
      <c r="H28" s="81">
        <v>0.48</v>
      </c>
      <c r="I28" s="87"/>
      <c r="J28" s="88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</row>
    <row r="29" spans="1:39" ht="27" customHeight="1">
      <c r="B29" s="89" t="s">
        <v>22</v>
      </c>
      <c r="C29" s="89" t="s">
        <v>22</v>
      </c>
      <c r="D29" s="89" t="s">
        <v>102</v>
      </c>
      <c r="E29" s="90"/>
      <c r="F29" s="90"/>
      <c r="G29" s="90"/>
      <c r="H29" s="90"/>
      <c r="I29" s="90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</row>
    <row r="30" spans="1:39" ht="27" customHeight="1"/>
    <row r="31" spans="1:39" ht="27" customHeight="1"/>
    <row r="32" spans="1:39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3">
    <mergeCell ref="B2:AL2"/>
    <mergeCell ref="AJ3:AL3"/>
    <mergeCell ref="B4:D4"/>
    <mergeCell ref="F4:O4"/>
    <mergeCell ref="P4:Y4"/>
    <mergeCell ref="Z4:AL4"/>
    <mergeCell ref="C3:D3"/>
    <mergeCell ref="B5:C5"/>
    <mergeCell ref="G5:I5"/>
    <mergeCell ref="J5:L5"/>
    <mergeCell ref="M5:O5"/>
    <mergeCell ref="Q5:S5"/>
    <mergeCell ref="AJ5:AL5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>
      <pane ySplit="6" topLeftCell="A7" activePane="bottomLeft" state="frozen"/>
      <selection pane="bottomLeft" activeCell="G7" sqref="G7:G10"/>
    </sheetView>
  </sheetViews>
  <sheetFormatPr defaultColWidth="10" defaultRowHeight="14"/>
  <cols>
    <col min="1" max="1" width="1.54296875" style="3" customWidth="1"/>
    <col min="2" max="4" width="6.6328125" style="3" customWidth="1"/>
    <col min="5" max="5" width="45.08984375" style="3" customWidth="1"/>
    <col min="6" max="8" width="20.6328125" style="3" customWidth="1"/>
    <col min="9" max="9" width="1.54296875" style="3" customWidth="1"/>
    <col min="10" max="11" width="9.7265625" style="3" customWidth="1"/>
    <col min="12" max="16384" width="10" style="3"/>
  </cols>
  <sheetData>
    <row r="1" spans="1:9" ht="25" customHeight="1">
      <c r="A1" s="4"/>
      <c r="B1" s="1" t="s">
        <v>135</v>
      </c>
      <c r="C1" s="7"/>
      <c r="D1" s="7"/>
      <c r="E1" s="7"/>
      <c r="F1" s="133" t="s">
        <v>136</v>
      </c>
      <c r="G1" s="133"/>
      <c r="H1" s="133"/>
      <c r="I1" s="10"/>
    </row>
    <row r="2" spans="1:9" ht="22.75" customHeight="1">
      <c r="A2" s="4"/>
      <c r="B2" s="124" t="s">
        <v>137</v>
      </c>
      <c r="C2" s="124"/>
      <c r="D2" s="124"/>
      <c r="E2" s="124"/>
      <c r="F2" s="124"/>
      <c r="G2" s="124"/>
      <c r="H2" s="124"/>
    </row>
    <row r="3" spans="1:9" ht="19.5" customHeight="1">
      <c r="A3" s="8"/>
      <c r="B3" s="121" t="s">
        <v>175</v>
      </c>
      <c r="C3" s="122"/>
      <c r="D3" s="122"/>
      <c r="E3" s="122"/>
      <c r="F3" s="8"/>
      <c r="H3" s="25" t="s">
        <v>5</v>
      </c>
      <c r="I3" s="17"/>
    </row>
    <row r="4" spans="1:9" ht="24.4" customHeight="1">
      <c r="A4" s="13"/>
      <c r="B4" s="116" t="s">
        <v>8</v>
      </c>
      <c r="C4" s="116"/>
      <c r="D4" s="116"/>
      <c r="E4" s="116"/>
      <c r="F4" s="116" t="s">
        <v>59</v>
      </c>
      <c r="G4" s="123" t="s">
        <v>138</v>
      </c>
      <c r="H4" s="123" t="s">
        <v>129</v>
      </c>
      <c r="I4" s="19"/>
    </row>
    <row r="5" spans="1:9" ht="24.4" customHeight="1">
      <c r="A5" s="13"/>
      <c r="B5" s="116" t="s">
        <v>77</v>
      </c>
      <c r="C5" s="116"/>
      <c r="D5" s="116"/>
      <c r="E5" s="116" t="s">
        <v>78</v>
      </c>
      <c r="F5" s="116"/>
      <c r="G5" s="123"/>
      <c r="H5" s="123"/>
      <c r="I5" s="19"/>
    </row>
    <row r="6" spans="1:9" ht="24.4" customHeight="1">
      <c r="A6" s="12"/>
      <c r="B6" s="11" t="s">
        <v>79</v>
      </c>
      <c r="C6" s="11" t="s">
        <v>80</v>
      </c>
      <c r="D6" s="11" t="s">
        <v>81</v>
      </c>
      <c r="E6" s="116"/>
      <c r="F6" s="116"/>
      <c r="G6" s="123"/>
      <c r="H6" s="123"/>
      <c r="I6" s="19"/>
    </row>
    <row r="7" spans="1:9" ht="27" customHeight="1">
      <c r="A7" s="13"/>
      <c r="B7" s="11"/>
      <c r="C7" s="11"/>
      <c r="D7" s="11"/>
      <c r="E7" s="94" t="s">
        <v>59</v>
      </c>
      <c r="F7" s="81">
        <v>484.41207800000001</v>
      </c>
      <c r="G7" s="81">
        <v>484.41207800000001</v>
      </c>
      <c r="H7" s="14"/>
      <c r="I7" s="20"/>
    </row>
    <row r="8" spans="1:9" ht="27" customHeight="1">
      <c r="A8" s="13"/>
      <c r="B8" s="93" t="s">
        <v>177</v>
      </c>
      <c r="C8" s="93" t="s">
        <v>178</v>
      </c>
      <c r="D8" s="93" t="s">
        <v>178</v>
      </c>
      <c r="E8" s="94" t="s">
        <v>183</v>
      </c>
      <c r="F8" s="81">
        <v>28.368300000000001</v>
      </c>
      <c r="G8" s="81">
        <v>28.368300000000001</v>
      </c>
      <c r="H8" s="14"/>
      <c r="I8" s="20"/>
    </row>
    <row r="9" spans="1:9" ht="27" customHeight="1">
      <c r="A9" s="13"/>
      <c r="B9" s="93" t="s">
        <v>177</v>
      </c>
      <c r="C9" s="93" t="s">
        <v>179</v>
      </c>
      <c r="D9" s="93" t="s">
        <v>180</v>
      </c>
      <c r="E9" s="94" t="s">
        <v>184</v>
      </c>
      <c r="F9" s="81">
        <v>424.92127799999997</v>
      </c>
      <c r="G9" s="81">
        <v>424.92127799999997</v>
      </c>
      <c r="H9" s="14"/>
      <c r="I9" s="20"/>
    </row>
    <row r="10" spans="1:9" ht="27" customHeight="1">
      <c r="A10" s="13"/>
      <c r="B10" s="93" t="s">
        <v>181</v>
      </c>
      <c r="C10" s="93" t="s">
        <v>182</v>
      </c>
      <c r="D10" s="93" t="s">
        <v>180</v>
      </c>
      <c r="E10" s="94" t="s">
        <v>185</v>
      </c>
      <c r="F10" s="81">
        <v>31.122499999999999</v>
      </c>
      <c r="G10" s="81">
        <v>31.122499999999999</v>
      </c>
      <c r="H10" s="14"/>
      <c r="I10" s="20"/>
    </row>
    <row r="11" spans="1:9" ht="27" customHeight="1">
      <c r="A11" s="13"/>
      <c r="B11" s="11"/>
      <c r="C11" s="11"/>
      <c r="D11" s="11"/>
      <c r="E11" s="11"/>
      <c r="F11" s="14"/>
      <c r="G11" s="14"/>
      <c r="H11" s="14"/>
      <c r="I11" s="20"/>
    </row>
    <row r="12" spans="1:9" ht="27" customHeight="1">
      <c r="A12" s="13"/>
      <c r="B12" s="11"/>
      <c r="C12" s="11"/>
      <c r="D12" s="11"/>
      <c r="E12" s="11"/>
      <c r="F12" s="14"/>
      <c r="G12" s="14"/>
      <c r="H12" s="14"/>
      <c r="I12" s="20"/>
    </row>
    <row r="13" spans="1:9" ht="27" customHeight="1">
      <c r="A13" s="13"/>
      <c r="B13" s="11"/>
      <c r="C13" s="11"/>
      <c r="D13" s="11"/>
      <c r="E13" s="11"/>
      <c r="F13" s="14"/>
      <c r="G13" s="14"/>
      <c r="H13" s="14"/>
      <c r="I13" s="20"/>
    </row>
    <row r="14" spans="1:9" ht="27" customHeight="1">
      <c r="A14" s="13"/>
      <c r="B14" s="11"/>
      <c r="C14" s="11"/>
      <c r="D14" s="11"/>
      <c r="E14" s="11"/>
      <c r="F14" s="14"/>
      <c r="G14" s="14"/>
      <c r="H14" s="14"/>
      <c r="I14" s="20"/>
    </row>
    <row r="15" spans="1:9" ht="27" customHeight="1">
      <c r="A15" s="13"/>
      <c r="B15" s="11"/>
      <c r="C15" s="11"/>
      <c r="D15" s="11"/>
      <c r="E15" s="11"/>
      <c r="F15" s="14"/>
      <c r="G15" s="14"/>
      <c r="H15" s="14"/>
      <c r="I15" s="20"/>
    </row>
    <row r="16" spans="1:9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>
      <pane ySplit="6" topLeftCell="A7" activePane="bottomLeft" state="frozen"/>
      <selection pane="bottomLeft" activeCell="I9" sqref="I9"/>
    </sheetView>
  </sheetViews>
  <sheetFormatPr defaultColWidth="10" defaultRowHeight="14"/>
  <cols>
    <col min="1" max="1" width="1.54296875" customWidth="1"/>
    <col min="2" max="3" width="9.26953125" customWidth="1"/>
    <col min="4" max="4" width="44.453125" customWidth="1"/>
    <col min="5" max="7" width="21.6328125" customWidth="1"/>
    <col min="8" max="8" width="1.54296875" customWidth="1"/>
    <col min="9" max="9" width="9.7265625" customWidth="1"/>
  </cols>
  <sheetData>
    <row r="1" spans="1:8" ht="25" customHeight="1">
      <c r="A1" s="26"/>
      <c r="B1" s="1" t="s">
        <v>139</v>
      </c>
      <c r="C1" s="1"/>
      <c r="D1" s="27"/>
      <c r="E1" s="28"/>
      <c r="F1" s="28"/>
      <c r="G1" s="29" t="s">
        <v>140</v>
      </c>
      <c r="H1" s="30"/>
    </row>
    <row r="2" spans="1:8" ht="22.75" customHeight="1">
      <c r="A2" s="28"/>
      <c r="B2" s="134" t="s">
        <v>141</v>
      </c>
      <c r="C2" s="134"/>
      <c r="D2" s="134"/>
      <c r="E2" s="134"/>
      <c r="F2" s="134"/>
      <c r="G2" s="134"/>
      <c r="H2" s="30"/>
    </row>
    <row r="3" spans="1:8" ht="19.5" customHeight="1">
      <c r="A3" s="31"/>
      <c r="B3" s="135" t="s">
        <v>175</v>
      </c>
      <c r="C3" s="136"/>
      <c r="D3" s="136"/>
      <c r="F3" s="31"/>
      <c r="G3" s="32" t="s">
        <v>5</v>
      </c>
      <c r="H3" s="30"/>
    </row>
    <row r="4" spans="1:8" ht="24.4" customHeight="1">
      <c r="A4" s="33"/>
      <c r="B4" s="116" t="s">
        <v>8</v>
      </c>
      <c r="C4" s="116"/>
      <c r="D4" s="116"/>
      <c r="E4" s="116" t="s">
        <v>73</v>
      </c>
      <c r="F4" s="116"/>
      <c r="G4" s="116"/>
      <c r="H4" s="30"/>
    </row>
    <row r="5" spans="1:8" ht="24.4" customHeight="1">
      <c r="A5" s="33"/>
      <c r="B5" s="116" t="s">
        <v>77</v>
      </c>
      <c r="C5" s="116"/>
      <c r="D5" s="116" t="s">
        <v>78</v>
      </c>
      <c r="E5" s="116" t="s">
        <v>59</v>
      </c>
      <c r="F5" s="116" t="s">
        <v>142</v>
      </c>
      <c r="G5" s="116" t="s">
        <v>143</v>
      </c>
      <c r="H5" s="30"/>
    </row>
    <row r="6" spans="1:8" ht="24.4" customHeight="1">
      <c r="A6" s="33"/>
      <c r="B6" s="11" t="s">
        <v>79</v>
      </c>
      <c r="C6" s="11" t="s">
        <v>80</v>
      </c>
      <c r="D6" s="116"/>
      <c r="E6" s="116"/>
      <c r="F6" s="116"/>
      <c r="G6" s="116"/>
      <c r="H6" s="30"/>
    </row>
    <row r="7" spans="1:8" ht="27" customHeight="1">
      <c r="A7" s="33"/>
      <c r="B7" s="11"/>
      <c r="C7" s="11"/>
      <c r="D7" s="11" t="s">
        <v>82</v>
      </c>
      <c r="E7" s="81">
        <v>404.41207800000001</v>
      </c>
      <c r="F7" s="97">
        <v>369.23110000000003</v>
      </c>
      <c r="G7" s="81">
        <v>35.180978000000003</v>
      </c>
      <c r="H7" s="30"/>
    </row>
    <row r="8" spans="1:8" ht="24.4" customHeight="1">
      <c r="A8" s="33"/>
      <c r="B8" s="93" t="s">
        <v>186</v>
      </c>
      <c r="C8" s="95" t="s">
        <v>180</v>
      </c>
      <c r="D8" s="96" t="s">
        <v>187</v>
      </c>
      <c r="E8" s="81">
        <v>80.258399999999995</v>
      </c>
      <c r="F8" s="97">
        <v>80.258399999999995</v>
      </c>
      <c r="G8" s="81">
        <v>0</v>
      </c>
      <c r="H8" s="30"/>
    </row>
    <row r="9" spans="1:8" ht="24.4" customHeight="1">
      <c r="A9" s="33"/>
      <c r="B9" s="93" t="s">
        <v>186</v>
      </c>
      <c r="C9" s="95" t="s">
        <v>182</v>
      </c>
      <c r="D9" s="96" t="s">
        <v>188</v>
      </c>
      <c r="E9" s="81">
        <v>22.956</v>
      </c>
      <c r="F9" s="97">
        <v>22.956</v>
      </c>
      <c r="G9" s="81">
        <v>0</v>
      </c>
      <c r="H9" s="30"/>
    </row>
    <row r="10" spans="1:8" ht="24.4" customHeight="1">
      <c r="A10" s="33"/>
      <c r="B10" s="93" t="s">
        <v>186</v>
      </c>
      <c r="C10" s="95" t="s">
        <v>189</v>
      </c>
      <c r="D10" s="96" t="s">
        <v>190</v>
      </c>
      <c r="E10" s="81">
        <v>127.2795</v>
      </c>
      <c r="F10" s="97">
        <v>127.2795</v>
      </c>
      <c r="G10" s="81">
        <v>0</v>
      </c>
      <c r="H10" s="30"/>
    </row>
    <row r="11" spans="1:8" ht="24.4" customHeight="1">
      <c r="A11" s="33"/>
      <c r="B11" s="93" t="s">
        <v>186</v>
      </c>
      <c r="C11" s="95" t="s">
        <v>191</v>
      </c>
      <c r="D11" s="96" t="s">
        <v>192</v>
      </c>
      <c r="E11" s="81">
        <v>28.368300000000001</v>
      </c>
      <c r="F11" s="97">
        <v>28.368300000000001</v>
      </c>
      <c r="G11" s="81">
        <v>0</v>
      </c>
      <c r="H11" s="30"/>
    </row>
    <row r="12" spans="1:8" ht="24.4" customHeight="1">
      <c r="A12" s="33"/>
      <c r="B12" s="93" t="s">
        <v>186</v>
      </c>
      <c r="C12" s="95" t="s">
        <v>179</v>
      </c>
      <c r="D12" s="96" t="s">
        <v>193</v>
      </c>
      <c r="E12" s="81">
        <v>17.748000000000001</v>
      </c>
      <c r="F12" s="97">
        <v>17.748000000000001</v>
      </c>
      <c r="G12" s="81">
        <v>0</v>
      </c>
      <c r="H12" s="30"/>
    </row>
    <row r="13" spans="1:8" ht="24.4" customHeight="1">
      <c r="A13" s="33"/>
      <c r="B13" s="93" t="s">
        <v>186</v>
      </c>
      <c r="C13" s="95" t="s">
        <v>194</v>
      </c>
      <c r="D13" s="96" t="s">
        <v>195</v>
      </c>
      <c r="E13" s="81">
        <v>1.84</v>
      </c>
      <c r="F13" s="97">
        <v>1.84</v>
      </c>
      <c r="G13" s="81">
        <v>0</v>
      </c>
      <c r="H13" s="30"/>
    </row>
    <row r="14" spans="1:8" ht="24.4" customHeight="1">
      <c r="A14" s="33"/>
      <c r="B14" s="93" t="s">
        <v>186</v>
      </c>
      <c r="C14" s="95" t="s">
        <v>196</v>
      </c>
      <c r="D14" s="96" t="s">
        <v>197</v>
      </c>
      <c r="E14" s="81">
        <v>3.2269000000000001</v>
      </c>
      <c r="F14" s="97">
        <v>3.2269000000000001</v>
      </c>
      <c r="G14" s="81">
        <v>0</v>
      </c>
      <c r="H14" s="30"/>
    </row>
    <row r="15" spans="1:8" ht="24.4" customHeight="1">
      <c r="A15" s="33"/>
      <c r="B15" s="93" t="s">
        <v>186</v>
      </c>
      <c r="C15" s="95" t="s">
        <v>198</v>
      </c>
      <c r="D15" s="96" t="s">
        <v>185</v>
      </c>
      <c r="E15" s="81">
        <v>31.122499999999999</v>
      </c>
      <c r="F15" s="97">
        <v>31.122499999999999</v>
      </c>
      <c r="G15" s="81">
        <v>0</v>
      </c>
      <c r="H15" s="30"/>
    </row>
    <row r="16" spans="1:8" ht="24.4" customHeight="1">
      <c r="A16" s="33"/>
      <c r="B16" s="93" t="s">
        <v>186</v>
      </c>
      <c r="C16" s="95" t="s">
        <v>199</v>
      </c>
      <c r="D16" s="96" t="s">
        <v>200</v>
      </c>
      <c r="E16" s="81">
        <v>48.063899999999997</v>
      </c>
      <c r="F16" s="97">
        <v>48.063899999999997</v>
      </c>
      <c r="G16" s="81">
        <v>0</v>
      </c>
      <c r="H16" s="30"/>
    </row>
    <row r="17" spans="2:7" ht="27" customHeight="1">
      <c r="B17" s="93" t="s">
        <v>201</v>
      </c>
      <c r="C17" s="95" t="s">
        <v>180</v>
      </c>
      <c r="D17" s="96" t="s">
        <v>202</v>
      </c>
      <c r="E17" s="81">
        <v>3.5190000000000001</v>
      </c>
      <c r="F17" s="97">
        <v>0</v>
      </c>
      <c r="G17" s="81">
        <v>3.5190000000000001</v>
      </c>
    </row>
    <row r="18" spans="2:7" ht="27" customHeight="1">
      <c r="B18" s="93" t="s">
        <v>201</v>
      </c>
      <c r="C18" s="95" t="s">
        <v>178</v>
      </c>
      <c r="D18" s="96" t="s">
        <v>203</v>
      </c>
      <c r="E18" s="81">
        <v>0.70379999999999998</v>
      </c>
      <c r="F18" s="97">
        <v>0</v>
      </c>
      <c r="G18" s="81">
        <v>0.70379999999999998</v>
      </c>
    </row>
    <row r="19" spans="2:7" ht="27" customHeight="1">
      <c r="B19" s="93" t="s">
        <v>201</v>
      </c>
      <c r="C19" s="95" t="s">
        <v>204</v>
      </c>
      <c r="D19" s="96" t="s">
        <v>205</v>
      </c>
      <c r="E19" s="81">
        <v>1.7595000000000001</v>
      </c>
      <c r="F19" s="97">
        <v>0</v>
      </c>
      <c r="G19" s="81">
        <v>1.7595000000000001</v>
      </c>
    </row>
    <row r="20" spans="2:7" ht="27" customHeight="1">
      <c r="B20" s="93" t="s">
        <v>201</v>
      </c>
      <c r="C20" s="95" t="s">
        <v>189</v>
      </c>
      <c r="D20" s="96" t="s">
        <v>206</v>
      </c>
      <c r="E20" s="81">
        <v>1.3</v>
      </c>
      <c r="F20" s="97">
        <v>0</v>
      </c>
      <c r="G20" s="81">
        <v>1.3</v>
      </c>
    </row>
    <row r="21" spans="2:7" ht="27" customHeight="1">
      <c r="B21" s="93" t="s">
        <v>201</v>
      </c>
      <c r="C21" s="95" t="s">
        <v>194</v>
      </c>
      <c r="D21" s="96" t="s">
        <v>207</v>
      </c>
      <c r="E21" s="81">
        <v>14.076000000000001</v>
      </c>
      <c r="F21" s="97">
        <v>0</v>
      </c>
      <c r="G21" s="81">
        <v>14.076000000000001</v>
      </c>
    </row>
    <row r="22" spans="2:7" ht="27" customHeight="1">
      <c r="B22" s="93" t="s">
        <v>201</v>
      </c>
      <c r="C22" s="95" t="s">
        <v>208</v>
      </c>
      <c r="D22" s="96" t="s">
        <v>155</v>
      </c>
      <c r="E22" s="81">
        <v>0.38</v>
      </c>
      <c r="F22" s="97">
        <v>0</v>
      </c>
      <c r="G22" s="81">
        <v>0.38</v>
      </c>
    </row>
    <row r="23" spans="2:7" ht="27" customHeight="1">
      <c r="B23" s="93" t="s">
        <v>201</v>
      </c>
      <c r="C23" s="95" t="s">
        <v>209</v>
      </c>
      <c r="D23" s="96" t="s">
        <v>210</v>
      </c>
      <c r="E23" s="81">
        <v>4.6098780000000001</v>
      </c>
      <c r="F23" s="97">
        <v>0</v>
      </c>
      <c r="G23" s="81">
        <v>4.6098780000000001</v>
      </c>
    </row>
    <row r="24" spans="2:7" ht="27" customHeight="1">
      <c r="B24" s="93" t="s">
        <v>201</v>
      </c>
      <c r="C24" s="95" t="s">
        <v>211</v>
      </c>
      <c r="D24" s="96" t="s">
        <v>212</v>
      </c>
      <c r="E24" s="81">
        <v>2.5478000000000001</v>
      </c>
      <c r="F24" s="97">
        <v>0</v>
      </c>
      <c r="G24" s="81">
        <v>2.5478000000000001</v>
      </c>
    </row>
    <row r="25" spans="2:7" ht="27" customHeight="1">
      <c r="B25" s="93" t="s">
        <v>201</v>
      </c>
      <c r="C25" s="95" t="s">
        <v>213</v>
      </c>
      <c r="D25" s="96" t="s">
        <v>214</v>
      </c>
      <c r="E25" s="81">
        <v>1.62</v>
      </c>
      <c r="F25" s="97">
        <v>0</v>
      </c>
      <c r="G25" s="81">
        <v>1.62</v>
      </c>
    </row>
    <row r="26" spans="2:7" ht="27" customHeight="1">
      <c r="B26" s="93" t="s">
        <v>201</v>
      </c>
      <c r="C26" s="95" t="s">
        <v>199</v>
      </c>
      <c r="D26" s="96" t="s">
        <v>215</v>
      </c>
      <c r="E26" s="81">
        <v>4.665</v>
      </c>
      <c r="F26" s="97">
        <v>0</v>
      </c>
      <c r="G26" s="81">
        <v>4.665</v>
      </c>
    </row>
    <row r="27" spans="2:7" ht="27" customHeight="1">
      <c r="B27" s="93" t="s">
        <v>216</v>
      </c>
      <c r="C27" s="95" t="s">
        <v>182</v>
      </c>
      <c r="D27" s="96" t="s">
        <v>217</v>
      </c>
      <c r="E27" s="81">
        <v>7.8875999999999999</v>
      </c>
      <c r="F27" s="97">
        <v>7.8875999999999999</v>
      </c>
      <c r="G27" s="81">
        <v>0</v>
      </c>
    </row>
    <row r="28" spans="2:7" ht="27" customHeight="1">
      <c r="B28" s="93" t="s">
        <v>216</v>
      </c>
      <c r="C28" s="95" t="s">
        <v>189</v>
      </c>
      <c r="D28" s="96" t="s">
        <v>218</v>
      </c>
      <c r="E28" s="81">
        <v>0.48</v>
      </c>
      <c r="F28" s="97">
        <v>0.48</v>
      </c>
      <c r="G28" s="81">
        <v>0</v>
      </c>
    </row>
    <row r="29" spans="2:7" ht="27" customHeight="1"/>
    <row r="30" spans="2:7" ht="27" customHeight="1"/>
    <row r="31" spans="2:7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>
      <pane ySplit="5" topLeftCell="A6" activePane="bottomLeft" state="frozen"/>
      <selection pane="bottomLeft" activeCell="E7" sqref="E7"/>
    </sheetView>
  </sheetViews>
  <sheetFormatPr defaultColWidth="10" defaultRowHeight="14"/>
  <cols>
    <col min="1" max="1" width="1.54296875" style="3" customWidth="1"/>
    <col min="2" max="4" width="6.6328125" style="3" customWidth="1"/>
    <col min="5" max="5" width="25.26953125" style="3" customWidth="1"/>
    <col min="6" max="6" width="58.36328125" style="3" customWidth="1"/>
    <col min="7" max="7" width="25.36328125" style="3" customWidth="1"/>
    <col min="8" max="8" width="1.54296875" style="3" customWidth="1"/>
    <col min="9" max="11" width="9.7265625" style="3" customWidth="1"/>
    <col min="12" max="16384" width="10" style="3"/>
  </cols>
  <sheetData>
    <row r="1" spans="1:8" ht="25" customHeight="1">
      <c r="A1" s="4"/>
      <c r="B1" s="1" t="s">
        <v>144</v>
      </c>
      <c r="C1" s="10"/>
      <c r="D1" s="10"/>
      <c r="E1" s="10"/>
      <c r="F1" s="10"/>
      <c r="G1" s="7" t="s">
        <v>145</v>
      </c>
      <c r="H1" s="10"/>
    </row>
    <row r="2" spans="1:8" ht="22.75" customHeight="1">
      <c r="A2" s="4"/>
      <c r="B2" s="124" t="s">
        <v>146</v>
      </c>
      <c r="C2" s="124"/>
      <c r="D2" s="124"/>
      <c r="E2" s="124"/>
      <c r="F2" s="124"/>
      <c r="G2" s="124"/>
      <c r="H2" s="10" t="s">
        <v>2</v>
      </c>
    </row>
    <row r="3" spans="1:8" ht="19.5" customHeight="1">
      <c r="A3" s="8"/>
      <c r="B3" s="121" t="s">
        <v>175</v>
      </c>
      <c r="C3" s="122"/>
      <c r="D3" s="122"/>
      <c r="E3" s="122"/>
      <c r="F3" s="122"/>
      <c r="G3" s="25" t="s">
        <v>5</v>
      </c>
      <c r="H3" s="17"/>
    </row>
    <row r="4" spans="1:8" ht="24.4" customHeight="1">
      <c r="A4" s="12"/>
      <c r="B4" s="116" t="s">
        <v>77</v>
      </c>
      <c r="C4" s="116"/>
      <c r="D4" s="116"/>
      <c r="E4" s="116" t="s">
        <v>78</v>
      </c>
      <c r="F4" s="116" t="s">
        <v>147</v>
      </c>
      <c r="G4" s="116" t="s">
        <v>148</v>
      </c>
      <c r="H4" s="18"/>
    </row>
    <row r="5" spans="1:8" ht="24.4" customHeight="1">
      <c r="A5" s="12"/>
      <c r="B5" s="11" t="s">
        <v>79</v>
      </c>
      <c r="C5" s="11" t="s">
        <v>80</v>
      </c>
      <c r="D5" s="11" t="s">
        <v>81</v>
      </c>
      <c r="E5" s="116"/>
      <c r="F5" s="116"/>
      <c r="G5" s="116"/>
      <c r="H5" s="19"/>
    </row>
    <row r="6" spans="1:8" ht="22.75" customHeight="1">
      <c r="A6" s="13"/>
      <c r="B6" s="98"/>
      <c r="C6" s="98"/>
      <c r="D6" s="98"/>
      <c r="E6" s="99"/>
      <c r="F6" s="100" t="s">
        <v>59</v>
      </c>
      <c r="G6" s="101">
        <v>80</v>
      </c>
      <c r="H6" s="20"/>
    </row>
    <row r="7" spans="1:8" ht="22.75" customHeight="1">
      <c r="A7" s="13"/>
      <c r="B7" s="98" t="s">
        <v>177</v>
      </c>
      <c r="C7" s="98" t="s">
        <v>179</v>
      </c>
      <c r="D7" s="98" t="s">
        <v>180</v>
      </c>
      <c r="E7" s="99" t="s">
        <v>220</v>
      </c>
      <c r="F7" s="100" t="s">
        <v>219</v>
      </c>
      <c r="G7" s="101">
        <v>80</v>
      </c>
      <c r="H7" s="20"/>
    </row>
    <row r="8" spans="1:8" ht="22.75" customHeight="1">
      <c r="A8" s="13"/>
      <c r="B8" s="11"/>
      <c r="C8" s="11"/>
      <c r="D8" s="11"/>
      <c r="E8" s="11"/>
      <c r="F8" s="11"/>
      <c r="G8" s="14"/>
      <c r="H8" s="20"/>
    </row>
    <row r="9" spans="1:8" ht="22.75" customHeight="1">
      <c r="A9" s="13"/>
      <c r="B9" s="11"/>
      <c r="C9" s="11"/>
      <c r="D9" s="11"/>
      <c r="E9" s="11"/>
      <c r="F9" s="11"/>
      <c r="G9" s="14"/>
      <c r="H9" s="20"/>
    </row>
    <row r="10" spans="1:8" ht="22.75" customHeight="1">
      <c r="A10" s="13"/>
      <c r="B10" s="11"/>
      <c r="C10" s="11"/>
      <c r="D10" s="11"/>
      <c r="E10" s="11"/>
      <c r="F10" s="11"/>
      <c r="G10" s="14"/>
      <c r="H10" s="20"/>
    </row>
    <row r="11" spans="1:8" ht="22.75" customHeight="1">
      <c r="A11" s="13"/>
      <c r="B11" s="11"/>
      <c r="C11" s="11"/>
      <c r="D11" s="11"/>
      <c r="E11" s="11"/>
      <c r="F11" s="11"/>
      <c r="G11" s="14"/>
      <c r="H11" s="20"/>
    </row>
    <row r="12" spans="1:8" ht="22.75" customHeight="1">
      <c r="A12" s="13"/>
      <c r="B12" s="11"/>
      <c r="C12" s="11"/>
      <c r="D12" s="11"/>
      <c r="E12" s="11"/>
      <c r="F12" s="11"/>
      <c r="G12" s="14"/>
      <c r="H12" s="20"/>
    </row>
    <row r="13" spans="1:8" ht="22.75" customHeight="1">
      <c r="A13" s="13"/>
      <c r="B13" s="11"/>
      <c r="C13" s="11"/>
      <c r="D13" s="11"/>
      <c r="E13" s="11"/>
      <c r="F13" s="11"/>
      <c r="G13" s="14"/>
      <c r="H13" s="20"/>
    </row>
    <row r="14" spans="1:8" ht="22.75" customHeight="1">
      <c r="A14" s="13"/>
      <c r="B14" s="11"/>
      <c r="C14" s="11"/>
      <c r="D14" s="11"/>
      <c r="E14" s="11"/>
      <c r="F14" s="11"/>
      <c r="G14" s="14"/>
      <c r="H14" s="20"/>
    </row>
    <row r="15" spans="1:8" ht="22.75" customHeight="1">
      <c r="A15" s="13"/>
      <c r="B15" s="11"/>
      <c r="C15" s="11"/>
      <c r="D15" s="11"/>
      <c r="E15" s="11"/>
      <c r="F15" s="11"/>
      <c r="G15" s="14"/>
      <c r="H15" s="20"/>
    </row>
    <row r="16" spans="1:8" ht="22.75" customHeight="1">
      <c r="A16" s="13"/>
      <c r="B16" s="11"/>
      <c r="C16" s="11"/>
      <c r="D16" s="11"/>
      <c r="E16" s="11"/>
      <c r="F16" s="11"/>
      <c r="G16" s="14"/>
      <c r="H16" s="20"/>
    </row>
    <row r="17" spans="1:8" ht="22.75" customHeight="1">
      <c r="A17" s="13"/>
      <c r="B17" s="11"/>
      <c r="C17" s="11"/>
      <c r="D17" s="11"/>
      <c r="E17" s="11"/>
      <c r="F17" s="11"/>
      <c r="G17" s="14"/>
      <c r="H17" s="20"/>
    </row>
    <row r="18" spans="1:8" ht="27" customHeight="1"/>
    <row r="19" spans="1:8" ht="27" customHeight="1"/>
    <row r="20" spans="1:8" ht="27" customHeight="1"/>
    <row r="21" spans="1:8" ht="27" customHeight="1"/>
    <row r="22" spans="1:8" ht="27" customHeight="1"/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28" spans="1:8" ht="27" customHeight="1"/>
    <row r="29" spans="1:8" ht="27" customHeight="1"/>
    <row r="30" spans="1:8" ht="27" customHeight="1"/>
    <row r="31" spans="1:8" ht="27" customHeight="1"/>
  </sheetData>
  <mergeCells count="6">
    <mergeCell ref="B2:G2"/>
    <mergeCell ref="B3:F3"/>
    <mergeCell ref="B4:D4"/>
    <mergeCell ref="E4:E5"/>
    <mergeCell ref="F4:F5"/>
    <mergeCell ref="G4:G5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6项目绩效目标表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lenovodd</cp:lastModifiedBy>
  <dcterms:created xsi:type="dcterms:W3CDTF">2022-03-04T11:29:00Z</dcterms:created>
  <dcterms:modified xsi:type="dcterms:W3CDTF">2022-07-19T01:52:18Z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