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G9" i="14"/>
  <c r="F9"/>
  <c r="E26" i="5"/>
  <c r="E14"/>
  <c r="F6"/>
  <c r="E6"/>
  <c r="C6"/>
  <c r="E40" i="2"/>
  <c r="C40"/>
  <c r="E36"/>
  <c r="C36"/>
</calcChain>
</file>

<file path=xl/sharedStrings.xml><?xml version="1.0" encoding="utf-8"?>
<sst xmlns="http://schemas.openxmlformats.org/spreadsheetml/2006/main" count="789" uniqueCount="474">
  <si>
    <t>单位名称：攀枝花市民政局</t>
  </si>
  <si>
    <t xml:space="preserve">
表1</t>
  </si>
  <si>
    <t xml:space="preserve"> </t>
  </si>
  <si>
    <t>单位收支总表</t>
  </si>
  <si>
    <t>单位：攀枝花市民政局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</si>
  <si>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</si>
  <si>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</si>
  <si>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</si>
  <si>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</si>
  <si>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</si>
  <si>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</si>
  <si>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</si>
  <si>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</si>
  <si>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</si>
  <si>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</si>
  <si>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</si>
  <si>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</si>
  <si>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</si>
  <si>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</si>
  <si>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</si>
  <si>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</si>
  <si>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</si>
  <si>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</si>
  <si>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</si>
  <si>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</si>
  <si>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</si>
  <si>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</si>
  <si>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</si>
  <si>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</si>
  <si>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</si>
  <si>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</si>
  <si>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</si>
  <si>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</si>
  <si>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</si>
  <si>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</si>
  <si>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</si>
  <si>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</si>
  <si>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</si>
  <si>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</si>
  <si>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</si>
  <si>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</si>
  <si>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</si>
  <si>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</si>
  <si>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</si>
  <si>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</si>
  <si>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</si>
  <si>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</si>
  <si>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</si>
  <si>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</si>
  <si>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</si>
  <si>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</si>
  <si>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</si>
  <si>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</si>
  <si>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</si>
  <si>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</si>
  <si>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</si>
  <si>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</si>
  <si>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</si>
  <si>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</si>
  <si>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</si>
  <si>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</si>
  <si>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</si>
  <si>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</si>
  <si>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</si>
  <si>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</si>
  <si>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</si>
  <si>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</si>
  <si>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</si>
  <si>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</si>
  <si>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</si>
  <si>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</si>
  <si>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</si>
  <si>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</si>
  <si>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</si>
  <si>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</si>
  <si>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</si>
  <si>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</si>
  <si>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</si>
  <si>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</si>
  <si>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</si>
  <si>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</si>
  <si>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</si>
  <si>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02</t>
  </si>
  <si>
    <t>01</t>
  </si>
  <si>
    <r>
      <rPr>
        <sz val="11"/>
        <rFont val="宋体"/>
        <family val="3"/>
        <charset val="134"/>
      </rPr>
      <t>行政运行</t>
    </r>
  </si>
  <si>
    <t>99</t>
  </si>
  <si>
    <r>
      <rPr>
        <sz val="11"/>
        <rFont val="宋体"/>
        <family val="3"/>
        <charset val="134"/>
      </rPr>
      <t>其他民政管理事务支出</t>
    </r>
  </si>
  <si>
    <t>05</t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</si>
  <si>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</si>
  <si>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</si>
  <si>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t>221</t>
  </si>
  <si>
    <r>
      <rPr>
        <sz val="11"/>
        <rFont val="宋体"/>
        <family val="3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</si>
  <si>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</si>
  <si>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</si>
  <si>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</si>
  <si>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</si>
  <si>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</si>
  <si>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</si>
  <si>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</si>
  <si>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</si>
  <si>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</si>
  <si>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</si>
  <si>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</si>
  <si>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</si>
  <si>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</si>
  <si>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</si>
  <si>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</si>
  <si>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</si>
  <si>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</si>
  <si>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</si>
  <si>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</si>
  <si>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</si>
  <si>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</si>
  <si>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</si>
  <si>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</si>
  <si>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</si>
  <si>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</si>
  <si>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</si>
  <si>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</si>
  <si>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</si>
  <si>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</si>
  <si>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</si>
  <si>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</si>
  <si>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</si>
  <si>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</si>
  <si>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</si>
  <si>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</si>
  <si>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</si>
  <si>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</si>
  <si>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</si>
  <si>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</si>
  <si>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</si>
  <si>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</si>
  <si>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</si>
  <si>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</si>
  <si>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</si>
  <si>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</si>
  <si>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</si>
  <si>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</si>
  <si>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</si>
  <si>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</si>
  <si>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</si>
  <si>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</si>
  <si>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</si>
  <si>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</si>
  <si>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</si>
  <si>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</si>
  <si>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</si>
  <si>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</si>
  <si>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</si>
  <si>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</si>
  <si>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</si>
  <si>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</si>
  <si>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</si>
  <si>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</si>
  <si>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</si>
  <si>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</si>
  <si>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</si>
  <si>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其他工资福利支出</t>
  </si>
  <si>
    <t>办公费</t>
  </si>
  <si>
    <t>水费</t>
  </si>
  <si>
    <t>06</t>
  </si>
  <si>
    <t>电费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</si>
  <si>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</si>
  <si>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</si>
  <si>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</si>
  <si>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</si>
  <si>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</si>
  <si>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</si>
  <si>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</si>
  <si>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</si>
  <si>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</si>
  <si>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</si>
  <si>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</si>
  <si>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</si>
  <si>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</si>
  <si>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</si>
  <si>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医疗费补助</t>
  </si>
  <si>
    <t>表3</t>
  </si>
  <si>
    <t>一般公共预算支出预算表</t>
  </si>
  <si>
    <r>
      <rPr>
        <sz val="11"/>
        <rFont val="宋体"/>
        <family val="3"/>
        <charset val="134"/>
      </rPr>
      <t> 民政管理事务</t>
    </r>
  </si>
  <si>
    <r>
      <rPr>
        <sz val="11"/>
        <rFont val="宋体"/>
        <family val="3"/>
        <charset val="134"/>
      </rPr>
      <t>  行政运行</t>
    </r>
  </si>
  <si>
    <r>
      <rPr>
        <sz val="11"/>
        <rFont val="宋体"/>
        <family val="3"/>
        <charset val="134"/>
      </rPr>
      <t>  其他民政管理事务支出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</si>
  <si>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</si>
  <si>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行政单位离退休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</si>
  <si>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</si>
  <si>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</si>
  <si>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</si>
  <si>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</si>
  <si>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</si>
  <si>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</si>
  <si>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</si>
  <si>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</si>
  <si>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</si>
  <si>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</si>
  <si>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</si>
  <si>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</si>
  <si>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</si>
  <si>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</si>
  <si>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</si>
  <si>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</si>
  <si>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</si>
  <si>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</si>
  <si>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</si>
  <si>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</si>
  <si>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</si>
  <si>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</si>
  <si>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</si>
  <si>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</si>
  <si>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</si>
  <si>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</si>
  <si>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</si>
  <si>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</si>
  <si>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部门整体支出绩效目标表</t>
  </si>
  <si>
    <t>（2022年度）</t>
  </si>
  <si>
    <t>部门(单位）名称</t>
  </si>
  <si>
    <t>攀枝花市民政局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</si>
  <si>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</si>
  <si>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</si>
  <si>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</si>
  <si>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</si>
  <si>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</si>
  <si>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</si>
  <si>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</si>
  <si>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保障职工基本工资福利正常发放</t>
  </si>
  <si>
    <t>保障机关正常运行</t>
  </si>
  <si>
    <t>金额合计</t>
  </si>
  <si>
    <t>年度
总体
目标</t>
  </si>
  <si>
    <t>2022年我局全面履行基本民生保障职责、基层社会治理职责、基本公共服务职责，保证机构正常运行，确保完成年度职能目标任务。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</si>
  <si>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</si>
  <si>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</si>
  <si>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</si>
  <si>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</si>
  <si>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</si>
  <si>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</si>
  <si>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</si>
  <si>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保障低保人员</t>
  </si>
  <si>
    <t>≥20000人</t>
  </si>
  <si>
    <t>残疾人两项补贴</t>
  </si>
  <si>
    <t>≥15000人</t>
  </si>
  <si>
    <t xml:space="preserve">                                        </t>
  </si>
  <si>
    <t xml:space="preserve">                                </t>
  </si>
  <si>
    <t>特困人员救助供养</t>
  </si>
  <si>
    <t>≥2000人</t>
  </si>
  <si>
    <t>保障职工正常办公人数</t>
  </si>
  <si>
    <t>31人</t>
  </si>
  <si>
    <t>质量指标</t>
  </si>
  <si>
    <t>按时发放</t>
  </si>
  <si>
    <t>保障我局2022年全面履行基本民生保障职责、基层社会治理职责、基本公共服务等职能职责</t>
  </si>
  <si>
    <t>时效指标</t>
  </si>
  <si>
    <t>2022年内</t>
  </si>
  <si>
    <t>按要求按时支付</t>
  </si>
  <si>
    <t>成本指标</t>
  </si>
  <si>
    <t>人员支出及公用运行成本</t>
  </si>
  <si>
    <t>744.65万元</t>
  </si>
  <si>
    <t>效益指标</t>
  </si>
  <si>
    <t>社会效益
指标</t>
  </si>
  <si>
    <t>职能职责</t>
  </si>
  <si>
    <t>全面履行基本民生保障职责、全面履行基层社会治理职责、全面履行基本公共服务职责，保证机构正常运行，确保完成年度职能目标任务</t>
  </si>
  <si>
    <t>可持续影响
指标</t>
  </si>
  <si>
    <t>履行基本民生保障职责</t>
  </si>
  <si>
    <t>长期</t>
  </si>
  <si>
    <t>满意度
指标</t>
  </si>
  <si>
    <t>满意度指标</t>
  </si>
  <si>
    <t>职工满意度</t>
  </si>
  <si>
    <t>≥95%</t>
  </si>
  <si>
    <t>此表无数据</t>
    <phoneticPr fontId="21" type="noConversion"/>
  </si>
  <si>
    <t>此表无数据</t>
    <phoneticPr fontId="21" type="noConversion"/>
  </si>
  <si>
    <t>单位：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</si>
  <si>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</si>
  <si>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</si>
  <si>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</si>
  <si>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</si>
  <si>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</si>
  <si>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</si>
  <si>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</si>
  <si>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</si>
  <si>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</si>
  <si>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</si>
  <si>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</si>
  <si>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</si>
  <si>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</si>
  <si>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职业年金缴费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</si>
  <si>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</si>
  <si>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</si>
  <si>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</si>
  <si>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</si>
  <si>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</si>
  <si>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</si>
  <si>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</si>
  <si>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</si>
  <si>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</si>
  <si>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</si>
  <si>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</si>
  <si>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</si>
  <si>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</si>
  <si>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</si>
  <si>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</si>
  <si>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</si>
  <si>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</si>
  <si>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</si>
  <si>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</si>
  <si>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</si>
  <si>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</si>
  <si>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</si>
  <si>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</si>
  <si>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</si>
  <si>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</si>
  <si>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</si>
  <si>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</si>
  <si>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</si>
  <si>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</si>
  <si>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</si>
  <si>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</si>
  <si>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</si>
  <si>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</si>
  <si>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</si>
  <si>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</si>
  <si>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</si>
  <si>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</si>
  <si>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</si>
  <si>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</si>
  <si>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</si>
  <si>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</si>
  <si>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</si>
  <si>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</si>
  <si>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</si>
  <si>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</si>
  <si>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</si>
  <si>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</si>
  <si>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</si>
  <si>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</si>
  <si>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</si>
  <si>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</si>
  <si>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</si>
  <si>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</si>
  <si>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</si>
  <si>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</si>
  <si>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</si>
  <si>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</si>
  <si>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</si>
  <si>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</si>
  <si>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</si>
  <si>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</si>
  <si>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</si>
  <si>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</si>
  <si>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功能科目名称</t>
  </si>
  <si>
    <t>金额([30101]基本工资)</t>
  </si>
  <si>
    <t>金额([30102]津贴补贴)</t>
  </si>
  <si>
    <t>金额([30103]奖金)</t>
  </si>
  <si>
    <t>金额([30106]伙食补助费)</t>
  </si>
  <si>
    <t>金额(30107]绩效工资)</t>
  </si>
  <si>
    <t>金额([30108]机关事业单位基本养老保险缴费)</t>
  </si>
  <si>
    <t>金额([30109]职业年金缴费)</t>
  </si>
  <si>
    <t>金额([30110]职工基本医疗保险缴费)</t>
  </si>
  <si>
    <t>金额([30111]公务员医疗补助缴费)</t>
  </si>
  <si>
    <t>金额([30112]其他社会保障缴费)</t>
  </si>
  <si>
    <t>金额([30113]住房公积金)</t>
  </si>
  <si>
    <t>金额([30114]医疗费)</t>
  </si>
  <si>
    <t>金额([30199]其他工资福利支出)</t>
  </si>
  <si>
    <t>金额([30201]办公费)</t>
  </si>
  <si>
    <t>金额([30202]印刷费)</t>
  </si>
  <si>
    <t>金额([30203]咨询费)</t>
  </si>
  <si>
    <t>金额([30204]手续费)</t>
  </si>
  <si>
    <t>金额([30205]水费)</t>
  </si>
  <si>
    <t>金额([30206]电费)</t>
  </si>
  <si>
    <t>金额([30207]邮电费)</t>
  </si>
  <si>
    <t>金额([30208]取暖费)</t>
  </si>
  <si>
    <t>金额([30209]物业管理费)</t>
  </si>
  <si>
    <t>金额([30211]差旅费)</t>
  </si>
  <si>
    <t>金额([30212]因公出国（境）费用)</t>
  </si>
  <si>
    <t>金额([30213]维修（护）费)</t>
  </si>
  <si>
    <t>金额([30214]租赁费)</t>
  </si>
  <si>
    <t>金额([30215]会议费)</t>
  </si>
  <si>
    <t>金额([30216]培训费)</t>
  </si>
  <si>
    <t>金额([30217]公务接待费)</t>
  </si>
  <si>
    <t>金额([30218]专用材料费)</t>
  </si>
  <si>
    <t>金额([30224]被装购置费)</t>
  </si>
  <si>
    <t>金额([30225]专用燃料费)</t>
  </si>
  <si>
    <t>金额([30226]劳务费)</t>
  </si>
  <si>
    <t>金额([30227]委托业务费)</t>
  </si>
  <si>
    <t>金额([30228]工会经费)</t>
  </si>
  <si>
    <t>金额([30229]福利费)</t>
  </si>
  <si>
    <t>金额([30231]公务用车运行维护费)</t>
  </si>
  <si>
    <t>金额([30239]其他交通费用)</t>
  </si>
  <si>
    <t>金额([30240]税金及附加费用)</t>
  </si>
  <si>
    <t>金额([30299]其他商品和服务支出)</t>
  </si>
  <si>
    <t>金额([30301]离休费)</t>
  </si>
  <si>
    <t>金额([30302]退休费)</t>
  </si>
  <si>
    <t>金额([30303]退职（役）费)</t>
  </si>
  <si>
    <t>金额([30304]抚恤金)</t>
  </si>
  <si>
    <t>金额([30305]生活补助)</t>
  </si>
  <si>
    <t>金额([30306]救济费)</t>
  </si>
  <si>
    <t>金额([30307]医疗费补助)</t>
  </si>
  <si>
    <t>金额([30308]助学金)</t>
  </si>
  <si>
    <t>金额([30309]奖励金)</t>
  </si>
  <si>
    <t>金额([30310]个人农业生产补贴)</t>
  </si>
  <si>
    <t>金额([30311]代缴社会保险费)</t>
  </si>
  <si>
    <t>金额([30399]其他对个人和家庭的补助)</t>
  </si>
  <si>
    <t>金额([30701]国内债务付息)</t>
  </si>
  <si>
    <t>金额([30702]国外债务付息)</t>
  </si>
  <si>
    <t>金额([30703]国内债务发行费用)</t>
  </si>
  <si>
    <t>金额([30704]国外债务发行费用)</t>
  </si>
  <si>
    <t>金额([30901]房屋建筑物购建)</t>
  </si>
  <si>
    <t>金额([30902]办公设备购置)</t>
  </si>
  <si>
    <t>金额([30903]专用设备购置)</t>
  </si>
  <si>
    <t>金额([30905]基础设施建设)</t>
  </si>
  <si>
    <t>金额([30906]大型修缮)</t>
  </si>
  <si>
    <t>金额([30907]信息网络及软件购置更新)</t>
  </si>
  <si>
    <t>金额([30908]物资储备)</t>
  </si>
  <si>
    <t>金额([30913]公务用车购置)</t>
  </si>
  <si>
    <t>金额([30919]其他交通工具购置)</t>
  </si>
  <si>
    <t>金额([30921]文物和陈列品购置)</t>
  </si>
  <si>
    <t>金额([30922]无形资产购置)</t>
  </si>
  <si>
    <t>金额([30999]其他基本建设支出)</t>
  </si>
  <si>
    <t>金额([31001]房屋建筑物购建)</t>
  </si>
  <si>
    <t>金额([31002]办公设备购置)</t>
  </si>
  <si>
    <t>金额([31003]专用设备购置)</t>
  </si>
  <si>
    <t>金额([31005]基础设施建设)</t>
  </si>
  <si>
    <t>金额([31006]大型修缮)</t>
  </si>
  <si>
    <t>金额([31007]信息网络及软件购置更新)</t>
  </si>
  <si>
    <t>金额([31008]物资储备)</t>
  </si>
  <si>
    <t>金额([31009]土地补偿)</t>
  </si>
  <si>
    <t>金额([31010]安置补助)</t>
  </si>
  <si>
    <t>金额([31011]地上附着物和青苗补偿)</t>
  </si>
  <si>
    <t>金额([31012]拆迁补偿)</t>
  </si>
  <si>
    <t>金额([31013]公务用车购置)</t>
  </si>
  <si>
    <t>金额([31019]其他交通工具购置)</t>
  </si>
  <si>
    <t>金额([31021]文物和陈列品购置)</t>
  </si>
  <si>
    <t>金额([31022]无形资产购置)</t>
  </si>
  <si>
    <t>金额([31099]其他资本性支出)</t>
  </si>
  <si>
    <t>金额([31101]资本金注入)</t>
  </si>
  <si>
    <t>金额([31199]其他对企业补助)</t>
  </si>
  <si>
    <t>金额([31201]资本金注入)</t>
  </si>
  <si>
    <t>金额([31203]政府投资基金股权投资)</t>
  </si>
  <si>
    <t>金额([31204]费用补贴)</t>
  </si>
  <si>
    <t>金额([31205]利息补贴)</t>
  </si>
  <si>
    <t>金额([31299]其他对企业补助)</t>
  </si>
  <si>
    <t>金额([31302]对社会保险基金补助)</t>
  </si>
  <si>
    <t>金额([31303]补充全国社会保障基金)</t>
  </si>
  <si>
    <t>金额([31304]对机关事业单位职业年金的补助)</t>
  </si>
  <si>
    <t>金额([39907]国家赔偿费用支出)</t>
  </si>
  <si>
    <t>金额([39908]对民间非营利组织和群众性自治组织补贴)</t>
  </si>
  <si>
    <t>金额([39909]经常性赠与)</t>
  </si>
  <si>
    <t>金额([39910]资本性赠与)</t>
  </si>
  <si>
    <t>金额([39999]其他支出)</t>
  </si>
  <si>
    <r>
      <rPr>
        <sz val="11"/>
        <rFont val="宋体"/>
        <family val="3"/>
        <charset val="134"/>
      </rPr>
      <t>合 计</t>
    </r>
  </si>
  <si>
    <t>机关工资福利支出</t>
  </si>
  <si>
    <t>工资奖金津补贴</t>
  </si>
  <si>
    <r>
      <t>0</t>
    </r>
    <r>
      <rPr>
        <sz val="11"/>
        <rFont val="宋体"/>
        <family val="3"/>
        <charset val="134"/>
      </rPr>
      <t>2</t>
    </r>
  </si>
  <si>
    <t>社会保障缴费</t>
  </si>
  <si>
    <r>
      <t>0</t>
    </r>
    <r>
      <rPr>
        <sz val="11"/>
        <rFont val="宋体"/>
        <family val="3"/>
        <charset val="134"/>
        <scheme val="minor"/>
      </rPr>
      <t>3</t>
    </r>
  </si>
  <si>
    <t>机关商品和服务支出</t>
  </si>
  <si>
    <r>
      <t>0</t>
    </r>
    <r>
      <rPr>
        <sz val="11"/>
        <rFont val="宋体"/>
        <family val="3"/>
        <charset val="134"/>
        <scheme val="minor"/>
      </rPr>
      <t>1</t>
    </r>
  </si>
  <si>
    <t>办公经费</t>
  </si>
  <si>
    <r>
      <t>0</t>
    </r>
    <r>
      <rPr>
        <sz val="11"/>
        <rFont val="宋体"/>
        <family val="3"/>
        <charset val="134"/>
        <scheme val="minor"/>
      </rPr>
      <t>6</t>
    </r>
  </si>
  <si>
    <t>对事业单位经常性补助</t>
  </si>
  <si>
    <r>
      <t>0</t>
    </r>
    <r>
      <rPr>
        <sz val="11"/>
        <rFont val="宋体"/>
        <family val="3"/>
        <charset val="134"/>
        <scheme val="minor"/>
      </rPr>
      <t>5</t>
    </r>
  </si>
  <si>
    <t>部门：攀枝花市民政局</t>
  </si>
  <si>
    <t>单位代码</t>
  </si>
  <si>
    <t>单位名称（科目）</t>
  </si>
  <si>
    <t>部门名称：攀枝花市民政局</t>
  </si>
  <si>
    <t>表7</t>
  </si>
  <si>
    <t>单位名称</t>
  </si>
  <si>
    <t>年度目标</t>
  </si>
  <si>
    <t>指标性质</t>
  </si>
  <si>
    <t>指标值</t>
  </si>
  <si>
    <t>度量单位</t>
  </si>
  <si>
    <t>权重</t>
  </si>
  <si>
    <t>指标方向性</t>
  </si>
  <si>
    <t>此表无数据</t>
  </si>
  <si>
    <t xml:space="preserve">  </t>
  </si>
  <si>
    <r>
      <t xml:space="preserve">单位预算项目绩效目标表
</t>
    </r>
    <r>
      <rPr>
        <sz val="18"/>
        <rFont val="宋体"/>
        <family val="3"/>
        <charset val="134"/>
      </rPr>
      <t>（2022年度）</t>
    </r>
    <phoneticPr fontId="21" type="noConversion"/>
  </si>
  <si>
    <t>2022年单位预算</t>
    <phoneticPr fontId="2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</si>
</sst>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);[Red]\(0.00\)"/>
    <numFmt numFmtId="177" formatCode="###0.00"/>
    <numFmt numFmtId="178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0"/>
      <name val="宋体"/>
      <charset val="134"/>
    </font>
    <font>
      <sz val="12"/>
      <name val="方正黑体简体"/>
      <charset val="134"/>
    </font>
    <font>
      <b/>
      <sz val="12"/>
      <name val="宋体"/>
      <charset val="134"/>
      <scheme val="maj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sz val="26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36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20"/>
      <name val="宋体"/>
      <family val="3"/>
      <charset val="134"/>
    </font>
    <font>
      <sz val="1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/>
    <xf numFmtId="0" fontId="22" fillId="0" borderId="0">
      <alignment vertical="center"/>
    </xf>
    <xf numFmtId="0" fontId="22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7" borderId="23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0" fillId="12" borderId="27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6" borderId="25" applyNumberForma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6" borderId="23" applyNumberFormat="0" applyAlignment="0" applyProtection="0">
      <alignment vertical="center"/>
    </xf>
    <xf numFmtId="0" fontId="41" fillId="15" borderId="28" applyNumberFormat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91">
    <xf numFmtId="0" fontId="0" fillId="0" borderId="0" xfId="0" applyFont="1">
      <alignment vertical="center"/>
    </xf>
    <xf numFmtId="0" fontId="1" fillId="0" borderId="0" xfId="2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176" fontId="1" fillId="0" borderId="2" xfId="1" applyNumberFormat="1" applyFont="1" applyBorder="1" applyAlignment="1">
      <alignment horizontal="center" vertical="center" wrapText="1"/>
    </xf>
    <xf numFmtId="0" fontId="1" fillId="0" borderId="2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4" fillId="0" borderId="12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10" fillId="0" borderId="13" xfId="0" applyFont="1" applyFill="1" applyBorder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vertical="center" wrapText="1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1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4" fontId="7" fillId="0" borderId="19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4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center" vertical="center"/>
    </xf>
    <xf numFmtId="0" fontId="22" fillId="0" borderId="0" xfId="3" applyFont="1">
      <alignment vertical="center"/>
    </xf>
    <xf numFmtId="0" fontId="24" fillId="0" borderId="1" xfId="3" applyFont="1" applyFill="1" applyBorder="1">
      <alignment vertical="center"/>
    </xf>
    <xf numFmtId="0" fontId="6" fillId="0" borderId="0" xfId="3" applyFont="1" applyFill="1" applyBorder="1" applyAlignment="1">
      <alignment vertical="center" wrapText="1"/>
    </xf>
    <xf numFmtId="0" fontId="24" fillId="0" borderId="12" xfId="3" applyFont="1" applyFill="1" applyBorder="1">
      <alignment vertical="center"/>
    </xf>
    <xf numFmtId="0" fontId="24" fillId="0" borderId="13" xfId="3" applyFont="1" applyFill="1" applyBorder="1">
      <alignment vertical="center"/>
    </xf>
    <xf numFmtId="0" fontId="25" fillId="0" borderId="2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vertical="center" wrapText="1"/>
    </xf>
    <xf numFmtId="0" fontId="26" fillId="0" borderId="13" xfId="3" applyFont="1" applyFill="1" applyBorder="1">
      <alignment vertical="center"/>
    </xf>
    <xf numFmtId="4" fontId="25" fillId="0" borderId="2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left" vertical="center"/>
    </xf>
    <xf numFmtId="4" fontId="20" fillId="0" borderId="2" xfId="3" applyNumberFormat="1" applyFont="1" applyFill="1" applyBorder="1" applyAlignment="1">
      <alignment horizontal="right"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6" xfId="3" applyFont="1" applyFill="1" applyBorder="1" applyAlignment="1">
      <alignment vertical="center" wrapText="1"/>
    </xf>
    <xf numFmtId="0" fontId="26" fillId="0" borderId="16" xfId="3" applyFont="1" applyFill="1" applyBorder="1" applyAlignment="1">
      <alignment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right" vertical="center" wrapText="1"/>
    </xf>
    <xf numFmtId="49" fontId="27" fillId="0" borderId="2" xfId="3" applyNumberFormat="1" applyFont="1" applyFill="1" applyBorder="1" applyAlignment="1" applyProtection="1">
      <alignment vertical="center" wrapText="1"/>
    </xf>
    <xf numFmtId="177" fontId="24" fillId="0" borderId="2" xfId="3" applyNumberFormat="1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25" fillId="0" borderId="2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left" vertical="center"/>
    </xf>
    <xf numFmtId="0" fontId="20" fillId="0" borderId="12" xfId="3" applyFont="1" applyFill="1" applyBorder="1" applyAlignment="1">
      <alignment horizontal="right" vertical="center"/>
    </xf>
    <xf numFmtId="0" fontId="25" fillId="0" borderId="2" xfId="3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" fillId="0" borderId="6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7" fillId="0" borderId="33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Border="1">
      <alignment vertical="center"/>
    </xf>
    <xf numFmtId="0" fontId="17" fillId="0" borderId="31" xfId="3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20" fillId="0" borderId="12" xfId="3" applyFont="1" applyFill="1" applyBorder="1" applyAlignment="1">
      <alignment horizontal="left" vertical="center" wrapText="1"/>
    </xf>
    <xf numFmtId="0" fontId="46" fillId="0" borderId="1" xfId="3" applyFont="1" applyFill="1" applyBorder="1" applyAlignment="1">
      <alignment horizontal="center" vertical="center" wrapText="1"/>
    </xf>
    <xf numFmtId="0" fontId="17" fillId="0" borderId="34" xfId="3" applyFont="1" applyFill="1" applyBorder="1" applyAlignment="1">
      <alignment horizontal="center" vertical="center" wrapText="1"/>
    </xf>
    <xf numFmtId="0" fontId="17" fillId="0" borderId="38" xfId="3" applyFont="1" applyFill="1" applyBorder="1" applyAlignment="1">
      <alignment horizontal="center" vertical="center" wrapText="1"/>
    </xf>
    <xf numFmtId="0" fontId="17" fillId="0" borderId="36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17" fillId="0" borderId="37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  <xf numFmtId="0" fontId="20" fillId="0" borderId="12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46" fillId="0" borderId="1" xfId="3" applyFont="1" applyFill="1" applyBorder="1" applyAlignment="1">
      <alignment horizontal="left" vertical="center" wrapText="1"/>
    </xf>
    <xf numFmtId="0" fontId="17" fillId="0" borderId="30" xfId="3" applyFont="1" applyFill="1" applyBorder="1" applyAlignment="1">
      <alignment horizontal="left" vertical="center" wrapText="1"/>
    </xf>
    <xf numFmtId="0" fontId="20" fillId="0" borderId="12" xfId="3" applyFont="1" applyFill="1" applyBorder="1" applyAlignment="1">
      <alignment horizontal="center" vertical="center" wrapText="1"/>
    </xf>
    <xf numFmtId="0" fontId="22" fillId="0" borderId="0" xfId="3" applyFont="1">
      <alignment vertical="center"/>
    </xf>
    <xf numFmtId="0" fontId="28" fillId="0" borderId="1" xfId="3" applyFont="1" applyFill="1" applyBorder="1">
      <alignment vertical="center"/>
    </xf>
    <xf numFmtId="0" fontId="25" fillId="0" borderId="2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/>
    </xf>
    <xf numFmtId="4" fontId="20" fillId="0" borderId="2" xfId="3" applyNumberFormat="1" applyFont="1" applyFill="1" applyBorder="1" applyAlignment="1">
      <alignment horizontal="center" vertical="center"/>
    </xf>
    <xf numFmtId="0" fontId="24" fillId="0" borderId="1" xfId="3" applyFont="1" applyFill="1" applyBorder="1">
      <alignment vertical="center"/>
    </xf>
    <xf numFmtId="0" fontId="24" fillId="0" borderId="12" xfId="3" applyFont="1" applyFill="1" applyBorder="1">
      <alignment vertical="center"/>
    </xf>
    <xf numFmtId="0" fontId="11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right" vertical="center" wrapText="1"/>
    </xf>
    <xf numFmtId="0" fontId="20" fillId="0" borderId="12" xfId="3" applyFont="1" applyFill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4" fontId="25" fillId="0" borderId="2" xfId="3" applyNumberFormat="1" applyFont="1" applyFill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4" fontId="12" fillId="0" borderId="2" xfId="3" applyNumberFormat="1" applyFont="1" applyBorder="1" applyAlignment="1">
      <alignment horizontal="center" vertical="center"/>
    </xf>
    <xf numFmtId="49" fontId="20" fillId="0" borderId="2" xfId="3" applyNumberFormat="1" applyFont="1" applyFill="1" applyBorder="1" applyAlignment="1">
      <alignment horizontal="center" vertical="center"/>
    </xf>
    <xf numFmtId="49" fontId="27" fillId="0" borderId="2" xfId="3" applyNumberFormat="1" applyFont="1" applyFill="1" applyBorder="1" applyAlignment="1">
      <alignment horizontal="center" vertical="center"/>
    </xf>
    <xf numFmtId="0" fontId="27" fillId="0" borderId="2" xfId="3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178" fontId="23" fillId="0" borderId="0" xfId="3" applyNumberFormat="1" applyFont="1" applyBorder="1" applyAlignment="1">
      <alignment horizontal="center" vertical="center" wrapText="1"/>
    </xf>
    <xf numFmtId="0" fontId="29" fillId="0" borderId="0" xfId="3" applyFont="1" applyBorder="1" applyAlignment="1">
      <alignment horizontal="center" vertical="center" wrapText="1"/>
    </xf>
    <xf numFmtId="0" fontId="22" fillId="0" borderId="0" xfId="3" applyFont="1">
      <alignment vertical="center"/>
    </xf>
    <xf numFmtId="0" fontId="22" fillId="0" borderId="0" xfId="3" applyFont="1" applyFill="1" applyAlignment="1">
      <alignment horizontal="left" vertical="center"/>
    </xf>
    <xf numFmtId="0" fontId="22" fillId="0" borderId="0" xfId="3" applyFont="1" applyFill="1" applyAlignment="1">
      <alignment vertical="center"/>
    </xf>
    <xf numFmtId="0" fontId="20" fillId="0" borderId="12" xfId="3" applyFont="1" applyFill="1" applyBorder="1" applyAlignment="1">
      <alignment horizontal="left" vertical="center" wrapText="1"/>
    </xf>
    <xf numFmtId="0" fontId="17" fillId="0" borderId="30" xfId="3" applyFont="1" applyFill="1" applyBorder="1" applyAlignment="1">
      <alignment horizontal="center" vertical="center"/>
    </xf>
    <xf numFmtId="0" fontId="17" fillId="0" borderId="30" xfId="3" applyFont="1" applyFill="1" applyBorder="1" applyAlignment="1">
      <alignment horizontal="center" vertical="center" wrapText="1"/>
    </xf>
    <xf numFmtId="0" fontId="17" fillId="0" borderId="30" xfId="3" applyFont="1" applyFill="1" applyBorder="1" applyAlignment="1">
      <alignment horizontal="left" vertical="center" wrapText="1"/>
    </xf>
  </cellXfs>
  <cellStyles count="50">
    <cellStyle name="20% - 强调文字颜色 1 2" xfId="36"/>
    <cellStyle name="20% - 强调文字颜色 2 2" xfId="38"/>
    <cellStyle name="20% - 强调文字颜色 3 2" xfId="10"/>
    <cellStyle name="20% - 强调文字颜色 4 2" xfId="41"/>
    <cellStyle name="20% - 强调文字颜色 5 2" xfId="35"/>
    <cellStyle name="20% - 强调文字颜色 6 2" xfId="30"/>
    <cellStyle name="40% - 强调文字颜色 1 2" xfId="37"/>
    <cellStyle name="40% - 强调文字颜色 2 2" xfId="39"/>
    <cellStyle name="40% - 强调文字颜色 3 2" xfId="13"/>
    <cellStyle name="40% - 强调文字颜色 4 2" xfId="42"/>
    <cellStyle name="40% - 强调文字颜色 5 2" xfId="44"/>
    <cellStyle name="40% - 强调文字颜色 6 2" xfId="47"/>
    <cellStyle name="60% - 强调文字颜色 1 2" xfId="23"/>
    <cellStyle name="60% - 强调文字颜色 2 2" xfId="18"/>
    <cellStyle name="60% - 强调文字颜色 3 2" xfId="14"/>
    <cellStyle name="60% - 强调文字颜色 4 2" xfId="25"/>
    <cellStyle name="60% - 强调文字颜色 5 2" xfId="45"/>
    <cellStyle name="60% - 强调文字颜色 6 2" xfId="48"/>
    <cellStyle name="标题 1 2" xfId="20"/>
    <cellStyle name="标题 2 2" xfId="21"/>
    <cellStyle name="标题 3 2" xfId="22"/>
    <cellStyle name="标题 4 2" xfId="17"/>
    <cellStyle name="标题 5" xfId="9"/>
    <cellStyle name="差 2" xfId="12"/>
    <cellStyle name="常规" xfId="0" builtinId="0"/>
    <cellStyle name="常规 2" xfId="2"/>
    <cellStyle name="常规 2 2" xfId="49"/>
    <cellStyle name="常规 3" xfId="3"/>
    <cellStyle name="常规 4" xfId="4"/>
    <cellStyle name="常规 5" xfId="6"/>
    <cellStyle name="好 2" xfId="32"/>
    <cellStyle name="汇总 2" xfId="31"/>
    <cellStyle name="计算 2" xfId="26"/>
    <cellStyle name="检查单元格 2" xfId="27"/>
    <cellStyle name="解释性文本 2" xfId="19"/>
    <cellStyle name="警告文本 2" xfId="16"/>
    <cellStyle name="链接单元格 2" xfId="28"/>
    <cellStyle name="千位分隔" xfId="1" builtinId="3"/>
    <cellStyle name="千位分隔 2" xfId="5"/>
    <cellStyle name="千位分隔 3" xfId="7"/>
    <cellStyle name="强调文字颜色 1 2" xfId="34"/>
    <cellStyle name="强调文字颜色 2 2" xfId="29"/>
    <cellStyle name="强调文字颜色 3 2" xfId="40"/>
    <cellStyle name="强调文字颜色 4 2" xfId="8"/>
    <cellStyle name="强调文字颜色 5 2" xfId="43"/>
    <cellStyle name="强调文字颜色 6 2" xfId="46"/>
    <cellStyle name="适中 2" xfId="33"/>
    <cellStyle name="输出 2" xfId="24"/>
    <cellStyle name="输入 2" xfId="11"/>
    <cellStyle name="注释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tabSelected="1" workbookViewId="0">
      <selection activeCell="A5" sqref="A4:A5"/>
    </sheetView>
  </sheetViews>
  <sheetFormatPr defaultColWidth="9" defaultRowHeight="14.25"/>
  <cols>
    <col min="1" max="1" width="123.125" style="79" customWidth="1"/>
    <col min="2" max="16384" width="9" style="79"/>
  </cols>
  <sheetData>
    <row r="1" spans="1:1" ht="137.1" customHeight="1">
      <c r="A1" s="181" t="s">
        <v>461</v>
      </c>
    </row>
    <row r="2" spans="1:1" ht="57.75" customHeight="1">
      <c r="A2" s="183" t="s">
        <v>473</v>
      </c>
    </row>
    <row r="3" spans="1:1" ht="60" customHeight="1">
      <c r="A3" s="182">
        <v>44606</v>
      </c>
    </row>
  </sheetData>
  <phoneticPr fontId="21" type="noConversion"/>
  <printOptions horizontalCentered="1"/>
  <pageMargins left="0.59027777777777801" right="0.59027777777777801" top="3.5430555555555601" bottom="0.78680555555555598" header="0.5" footer="0.5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7" width="21.62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3"/>
      <c r="C1" s="13"/>
      <c r="D1" s="13"/>
      <c r="E1" s="13"/>
      <c r="F1" s="13"/>
      <c r="G1" s="14" t="s">
        <v>197</v>
      </c>
      <c r="H1" s="18"/>
    </row>
    <row r="2" spans="1:8" ht="22.9" customHeight="1">
      <c r="A2" s="11"/>
      <c r="B2" s="105" t="s">
        <v>198</v>
      </c>
      <c r="C2" s="106"/>
      <c r="D2" s="106"/>
      <c r="E2" s="106"/>
      <c r="F2" s="106"/>
      <c r="G2" s="107"/>
      <c r="H2" s="18" t="s">
        <v>2</v>
      </c>
    </row>
    <row r="3" spans="1:8" ht="19.5" customHeight="1">
      <c r="A3" s="15"/>
      <c r="B3" s="108" t="s">
        <v>4</v>
      </c>
      <c r="C3" s="108"/>
      <c r="D3" s="17"/>
      <c r="E3" s="17"/>
      <c r="F3" s="17"/>
      <c r="G3" s="17" t="s">
        <v>5</v>
      </c>
      <c r="H3" s="25"/>
    </row>
    <row r="4" spans="1:8" ht="24.4" customHeight="1">
      <c r="A4" s="18"/>
      <c r="B4" s="103" t="s">
        <v>199</v>
      </c>
      <c r="C4" s="103"/>
      <c r="D4" s="103"/>
      <c r="E4" s="103"/>
      <c r="F4" s="103"/>
      <c r="G4" s="103"/>
      <c r="H4" s="26"/>
    </row>
    <row r="5" spans="1:8" ht="24.4" customHeight="1">
      <c r="A5" s="20"/>
      <c r="B5" s="103" t="s">
        <v>58</v>
      </c>
      <c r="C5" s="109" t="s">
        <v>200</v>
      </c>
      <c r="D5" s="103" t="s">
        <v>201</v>
      </c>
      <c r="E5" s="103"/>
      <c r="F5" s="103"/>
      <c r="G5" s="103" t="s">
        <v>166</v>
      </c>
      <c r="H5" s="26"/>
    </row>
    <row r="6" spans="1:8" ht="24.4" customHeight="1">
      <c r="A6" s="20"/>
      <c r="B6" s="103"/>
      <c r="C6" s="109"/>
      <c r="D6" s="19" t="s">
        <v>141</v>
      </c>
      <c r="E6" s="19" t="s">
        <v>202</v>
      </c>
      <c r="F6" s="19" t="s">
        <v>203</v>
      </c>
      <c r="G6" s="103"/>
      <c r="H6" s="27"/>
    </row>
    <row r="7" spans="1:8" ht="27" customHeight="1">
      <c r="A7" s="21"/>
      <c r="B7" s="33">
        <v>10.46</v>
      </c>
      <c r="C7" s="33"/>
      <c r="D7" s="33">
        <v>8.1</v>
      </c>
      <c r="E7" s="33"/>
      <c r="F7" s="33">
        <v>8.1</v>
      </c>
      <c r="G7" s="33">
        <v>2.36</v>
      </c>
      <c r="H7" s="28"/>
    </row>
    <row r="8" spans="1:8" ht="27" customHeight="1">
      <c r="A8" s="21"/>
      <c r="B8" s="22"/>
      <c r="C8" s="22"/>
      <c r="D8" s="22"/>
      <c r="E8" s="22"/>
      <c r="F8" s="22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3"/>
      <c r="C1" s="3"/>
      <c r="D1" s="3"/>
      <c r="E1" s="12"/>
      <c r="F1" s="13"/>
      <c r="G1" s="13"/>
      <c r="H1" s="14" t="s">
        <v>204</v>
      </c>
      <c r="I1" s="18"/>
    </row>
    <row r="2" spans="1:9" ht="22.9" customHeight="1">
      <c r="A2" s="11"/>
      <c r="B2" s="110" t="s">
        <v>205</v>
      </c>
      <c r="C2" s="110"/>
      <c r="D2" s="110"/>
      <c r="E2" s="110"/>
      <c r="F2" s="110"/>
      <c r="G2" s="110"/>
      <c r="H2" s="110"/>
      <c r="I2" s="18" t="s">
        <v>2</v>
      </c>
    </row>
    <row r="3" spans="1:9" ht="19.5" customHeight="1">
      <c r="A3" s="15"/>
      <c r="B3" s="108" t="s">
        <v>4</v>
      </c>
      <c r="C3" s="108"/>
      <c r="D3" s="108"/>
      <c r="E3" s="108"/>
      <c r="F3" s="15"/>
      <c r="G3" s="15"/>
      <c r="H3" s="17" t="s">
        <v>5</v>
      </c>
      <c r="I3" s="25"/>
    </row>
    <row r="4" spans="1:9" ht="24.4" customHeight="1">
      <c r="A4" s="18"/>
      <c r="B4" s="103" t="s">
        <v>8</v>
      </c>
      <c r="C4" s="103"/>
      <c r="D4" s="103"/>
      <c r="E4" s="103"/>
      <c r="F4" s="103" t="s">
        <v>206</v>
      </c>
      <c r="G4" s="103"/>
      <c r="H4" s="103"/>
      <c r="I4" s="26"/>
    </row>
    <row r="5" spans="1:9" ht="24.4" customHeight="1">
      <c r="A5" s="20"/>
      <c r="B5" s="103" t="s">
        <v>75</v>
      </c>
      <c r="C5" s="103"/>
      <c r="D5" s="103"/>
      <c r="E5" s="103" t="s">
        <v>76</v>
      </c>
      <c r="F5" s="103" t="s">
        <v>58</v>
      </c>
      <c r="G5" s="103" t="s">
        <v>71</v>
      </c>
      <c r="H5" s="103" t="s">
        <v>72</v>
      </c>
      <c r="I5" s="26"/>
    </row>
    <row r="6" spans="1:9" ht="24.4" customHeight="1">
      <c r="A6" s="20"/>
      <c r="B6" s="19" t="s">
        <v>77</v>
      </c>
      <c r="C6" s="19" t="s">
        <v>78</v>
      </c>
      <c r="D6" s="19" t="s">
        <v>79</v>
      </c>
      <c r="E6" s="103"/>
      <c r="F6" s="103"/>
      <c r="G6" s="103"/>
      <c r="H6" s="103"/>
      <c r="I6" s="27"/>
    </row>
    <row r="7" spans="1:9" ht="27" customHeight="1">
      <c r="A7" s="21"/>
      <c r="B7" s="19"/>
      <c r="C7" s="19"/>
      <c r="D7" s="19"/>
      <c r="E7" s="19" t="s">
        <v>80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82" t="s">
        <v>267</v>
      </c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0"/>
      <c r="B15" s="31"/>
      <c r="C15" s="31"/>
      <c r="D15" s="31"/>
      <c r="E15" s="31" t="s">
        <v>22</v>
      </c>
      <c r="F15" s="32"/>
      <c r="G15" s="32"/>
      <c r="H15" s="32"/>
      <c r="I15" s="27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pane ySplit="6" topLeftCell="A7" activePane="bottomLeft" state="frozen"/>
      <selection pane="bottomLeft" activeCell="D8" sqref="D8"/>
    </sheetView>
  </sheetViews>
  <sheetFormatPr defaultColWidth="10" defaultRowHeight="13.5"/>
  <cols>
    <col min="1" max="1" width="1.5" style="10" customWidth="1"/>
    <col min="2" max="7" width="19.875" style="10" customWidth="1"/>
    <col min="8" max="8" width="1.5" style="10" customWidth="1"/>
    <col min="9" max="9" width="9.75" style="10" customWidth="1"/>
    <col min="10" max="16384" width="10" style="10"/>
  </cols>
  <sheetData>
    <row r="1" spans="1:8" ht="24.95" customHeight="1">
      <c r="A1" s="11"/>
      <c r="B1" s="3"/>
      <c r="C1" s="13"/>
      <c r="D1" s="13"/>
      <c r="E1" s="13"/>
      <c r="F1" s="13"/>
      <c r="G1" s="14" t="s">
        <v>207</v>
      </c>
      <c r="H1" s="18"/>
    </row>
    <row r="2" spans="1:8" ht="22.9" customHeight="1">
      <c r="A2" s="11"/>
      <c r="B2" s="105" t="s">
        <v>208</v>
      </c>
      <c r="C2" s="106"/>
      <c r="D2" s="106"/>
      <c r="E2" s="106"/>
      <c r="F2" s="106"/>
      <c r="G2" s="107"/>
      <c r="H2" s="18" t="s">
        <v>2</v>
      </c>
    </row>
    <row r="3" spans="1:8" ht="19.5" customHeight="1">
      <c r="A3" s="15"/>
      <c r="B3" s="108" t="s">
        <v>4</v>
      </c>
      <c r="C3" s="108"/>
      <c r="D3" s="17"/>
      <c r="E3" s="17"/>
      <c r="F3" s="17"/>
      <c r="G3" s="17" t="s">
        <v>5</v>
      </c>
      <c r="H3" s="25"/>
    </row>
    <row r="4" spans="1:8" ht="24.4" customHeight="1">
      <c r="A4" s="18"/>
      <c r="B4" s="103" t="s">
        <v>199</v>
      </c>
      <c r="C4" s="103"/>
      <c r="D4" s="103"/>
      <c r="E4" s="103"/>
      <c r="F4" s="103"/>
      <c r="G4" s="103"/>
      <c r="H4" s="26"/>
    </row>
    <row r="5" spans="1:8" ht="24.4" customHeight="1">
      <c r="A5" s="20"/>
      <c r="B5" s="103" t="s">
        <v>58</v>
      </c>
      <c r="C5" s="109" t="s">
        <v>200</v>
      </c>
      <c r="D5" s="103" t="s">
        <v>201</v>
      </c>
      <c r="E5" s="103"/>
      <c r="F5" s="103"/>
      <c r="G5" s="103" t="s">
        <v>166</v>
      </c>
      <c r="H5" s="26"/>
    </row>
    <row r="6" spans="1:8" ht="24.4" customHeight="1">
      <c r="A6" s="20"/>
      <c r="B6" s="103"/>
      <c r="C6" s="109"/>
      <c r="D6" s="19" t="s">
        <v>141</v>
      </c>
      <c r="E6" s="19" t="s">
        <v>202</v>
      </c>
      <c r="F6" s="19" t="s">
        <v>203</v>
      </c>
      <c r="G6" s="103"/>
      <c r="H6" s="27"/>
    </row>
    <row r="7" spans="1:8" ht="27" customHeight="1">
      <c r="A7" s="21"/>
      <c r="B7" s="22"/>
      <c r="C7" s="22"/>
      <c r="D7" s="22"/>
      <c r="E7" s="22"/>
      <c r="F7" s="22"/>
      <c r="G7" s="22"/>
      <c r="H7" s="28"/>
    </row>
    <row r="8" spans="1:8" ht="27" customHeight="1">
      <c r="A8" s="21"/>
      <c r="B8" s="22"/>
      <c r="C8" s="22"/>
      <c r="D8" s="81" t="s">
        <v>266</v>
      </c>
      <c r="E8" s="22"/>
      <c r="F8" s="22"/>
      <c r="G8" s="22"/>
      <c r="H8" s="28"/>
    </row>
    <row r="9" spans="1:8" ht="27" customHeight="1">
      <c r="A9" s="21"/>
      <c r="B9" s="22"/>
      <c r="C9" s="22"/>
      <c r="D9" s="22"/>
      <c r="E9" s="22"/>
      <c r="F9" s="22"/>
      <c r="G9" s="22"/>
      <c r="H9" s="28"/>
    </row>
    <row r="10" spans="1:8" ht="27" customHeight="1">
      <c r="A10" s="21"/>
      <c r="B10" s="22"/>
      <c r="C10" s="22"/>
      <c r="D10" s="22"/>
      <c r="E10" s="22"/>
      <c r="F10" s="22"/>
      <c r="G10" s="22"/>
      <c r="H10" s="28"/>
    </row>
    <row r="11" spans="1:8" ht="27" customHeight="1">
      <c r="A11" s="21"/>
      <c r="B11" s="22"/>
      <c r="C11" s="22"/>
      <c r="D11" s="22"/>
      <c r="E11" s="22"/>
      <c r="F11" s="22"/>
      <c r="G11" s="22"/>
      <c r="H11" s="28"/>
    </row>
    <row r="12" spans="1:8" ht="27" customHeight="1">
      <c r="A12" s="21"/>
      <c r="B12" s="22"/>
      <c r="C12" s="22"/>
      <c r="D12" s="22"/>
      <c r="E12" s="22"/>
      <c r="F12" s="22"/>
      <c r="G12" s="22"/>
      <c r="H12" s="28"/>
    </row>
    <row r="13" spans="1:8" ht="27" customHeight="1">
      <c r="A13" s="21"/>
      <c r="B13" s="22"/>
      <c r="C13" s="22"/>
      <c r="D13" s="22"/>
      <c r="E13" s="22"/>
      <c r="F13" s="22"/>
      <c r="G13" s="22"/>
      <c r="H13" s="28"/>
    </row>
    <row r="14" spans="1:8" ht="27" customHeight="1">
      <c r="A14" s="21"/>
      <c r="B14" s="22"/>
      <c r="C14" s="22"/>
      <c r="D14" s="22"/>
      <c r="E14" s="22"/>
      <c r="F14" s="22"/>
      <c r="G14" s="22"/>
      <c r="H14" s="28"/>
    </row>
    <row r="15" spans="1:8" ht="27" customHeight="1">
      <c r="A15" s="21"/>
      <c r="B15" s="22"/>
      <c r="C15" s="22"/>
      <c r="D15" s="22"/>
      <c r="E15" s="22"/>
      <c r="F15" s="22"/>
      <c r="G15" s="22"/>
      <c r="H15" s="28"/>
    </row>
    <row r="16" spans="1:8" ht="27" customHeight="1">
      <c r="A16" s="23"/>
      <c r="B16" s="23"/>
      <c r="C16" s="23"/>
      <c r="D16" s="23"/>
      <c r="E16" s="23"/>
      <c r="F16" s="23"/>
      <c r="G16" s="23"/>
      <c r="H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pane ySplit="6" topLeftCell="A7" activePane="bottomLeft" state="frozen"/>
      <selection pane="bottomLeft" activeCell="E9" sqref="E9"/>
    </sheetView>
  </sheetViews>
  <sheetFormatPr defaultColWidth="10" defaultRowHeight="13.5"/>
  <cols>
    <col min="1" max="1" width="1.5" style="10" customWidth="1"/>
    <col min="2" max="4" width="6.125" style="10" customWidth="1"/>
    <col min="5" max="5" width="50" style="10" customWidth="1"/>
    <col min="6" max="8" width="18.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11"/>
      <c r="B1" s="3"/>
      <c r="C1" s="3"/>
      <c r="D1" s="3"/>
      <c r="E1" s="12"/>
      <c r="F1" s="13"/>
      <c r="G1" s="13"/>
      <c r="H1" s="14" t="s">
        <v>209</v>
      </c>
      <c r="I1" s="18"/>
    </row>
    <row r="2" spans="1:9" ht="22.9" customHeight="1">
      <c r="A2" s="11"/>
      <c r="B2" s="110" t="s">
        <v>210</v>
      </c>
      <c r="C2" s="110"/>
      <c r="D2" s="110"/>
      <c r="E2" s="110"/>
      <c r="F2" s="110"/>
      <c r="G2" s="110"/>
      <c r="H2" s="110"/>
      <c r="I2" s="18" t="s">
        <v>2</v>
      </c>
    </row>
    <row r="3" spans="1:9" ht="19.5" customHeight="1">
      <c r="A3" s="15"/>
      <c r="B3" s="108" t="s">
        <v>4</v>
      </c>
      <c r="C3" s="108"/>
      <c r="D3" s="108"/>
      <c r="E3" s="108"/>
      <c r="F3" s="15"/>
      <c r="G3" s="15"/>
      <c r="H3" s="17" t="s">
        <v>5</v>
      </c>
      <c r="I3" s="25"/>
    </row>
    <row r="4" spans="1:9" ht="24.4" customHeight="1">
      <c r="A4" s="18"/>
      <c r="B4" s="103" t="s">
        <v>8</v>
      </c>
      <c r="C4" s="103"/>
      <c r="D4" s="103"/>
      <c r="E4" s="103"/>
      <c r="F4" s="103" t="s">
        <v>211</v>
      </c>
      <c r="G4" s="103"/>
      <c r="H4" s="103"/>
      <c r="I4" s="26"/>
    </row>
    <row r="5" spans="1:9" ht="24.4" customHeight="1">
      <c r="A5" s="20"/>
      <c r="B5" s="103" t="s">
        <v>75</v>
      </c>
      <c r="C5" s="103"/>
      <c r="D5" s="103"/>
      <c r="E5" s="103" t="s">
        <v>76</v>
      </c>
      <c r="F5" s="103" t="s">
        <v>58</v>
      </c>
      <c r="G5" s="103" t="s">
        <v>71</v>
      </c>
      <c r="H5" s="103" t="s">
        <v>72</v>
      </c>
      <c r="I5" s="26"/>
    </row>
    <row r="6" spans="1:9" ht="24.4" customHeight="1">
      <c r="A6" s="20"/>
      <c r="B6" s="19" t="s">
        <v>77</v>
      </c>
      <c r="C6" s="19" t="s">
        <v>78</v>
      </c>
      <c r="D6" s="19" t="s">
        <v>79</v>
      </c>
      <c r="E6" s="103"/>
      <c r="F6" s="103"/>
      <c r="G6" s="103"/>
      <c r="H6" s="103"/>
      <c r="I6" s="27"/>
    </row>
    <row r="7" spans="1:9" ht="27" customHeight="1">
      <c r="A7" s="21"/>
      <c r="B7" s="19"/>
      <c r="C7" s="19"/>
      <c r="D7" s="19"/>
      <c r="E7" s="19" t="s">
        <v>80</v>
      </c>
      <c r="F7" s="22"/>
      <c r="G7" s="22"/>
      <c r="H7" s="22"/>
      <c r="I7" s="28"/>
    </row>
    <row r="8" spans="1:9" ht="27" customHeight="1">
      <c r="A8" s="21"/>
      <c r="B8" s="19"/>
      <c r="C8" s="19"/>
      <c r="D8" s="19"/>
      <c r="E8" s="80" t="s">
        <v>266</v>
      </c>
      <c r="F8" s="22"/>
      <c r="G8" s="22"/>
      <c r="H8" s="22"/>
      <c r="I8" s="28"/>
    </row>
    <row r="9" spans="1:9" ht="27" customHeight="1">
      <c r="A9" s="21"/>
      <c r="B9" s="19"/>
      <c r="C9" s="19"/>
      <c r="D9" s="19"/>
      <c r="E9" s="19"/>
      <c r="F9" s="22"/>
      <c r="G9" s="22"/>
      <c r="H9" s="22"/>
      <c r="I9" s="28"/>
    </row>
    <row r="10" spans="1:9" ht="27" customHeight="1">
      <c r="A10" s="21"/>
      <c r="B10" s="19"/>
      <c r="C10" s="19"/>
      <c r="D10" s="19"/>
      <c r="E10" s="19"/>
      <c r="F10" s="22"/>
      <c r="G10" s="22"/>
      <c r="H10" s="22"/>
      <c r="I10" s="28"/>
    </row>
    <row r="11" spans="1:9" ht="27" customHeight="1">
      <c r="A11" s="21"/>
      <c r="B11" s="19"/>
      <c r="C11" s="19"/>
      <c r="D11" s="19"/>
      <c r="E11" s="19"/>
      <c r="F11" s="22"/>
      <c r="G11" s="22"/>
      <c r="H11" s="22"/>
      <c r="I11" s="28"/>
    </row>
    <row r="12" spans="1:9" ht="27" customHeight="1">
      <c r="A12" s="21"/>
      <c r="B12" s="19"/>
      <c r="C12" s="19"/>
      <c r="D12" s="19"/>
      <c r="E12" s="19"/>
      <c r="F12" s="22"/>
      <c r="G12" s="22"/>
      <c r="H12" s="22"/>
      <c r="I12" s="28"/>
    </row>
    <row r="13" spans="1:9" ht="27" customHeight="1">
      <c r="A13" s="21"/>
      <c r="B13" s="19"/>
      <c r="C13" s="19"/>
      <c r="D13" s="19"/>
      <c r="E13" s="19"/>
      <c r="F13" s="22"/>
      <c r="G13" s="22"/>
      <c r="H13" s="22"/>
      <c r="I13" s="28"/>
    </row>
    <row r="14" spans="1:9" ht="27" customHeight="1">
      <c r="A14" s="21"/>
      <c r="B14" s="19"/>
      <c r="C14" s="19"/>
      <c r="D14" s="19"/>
      <c r="E14" s="19"/>
      <c r="F14" s="22"/>
      <c r="G14" s="22"/>
      <c r="H14" s="22"/>
      <c r="I14" s="28"/>
    </row>
    <row r="15" spans="1:9" ht="27" customHeight="1">
      <c r="A15" s="21"/>
      <c r="B15" s="19"/>
      <c r="C15" s="19"/>
      <c r="D15" s="19"/>
      <c r="E15" s="19"/>
      <c r="F15" s="22"/>
      <c r="G15" s="22"/>
      <c r="H15" s="22"/>
      <c r="I15" s="28"/>
    </row>
    <row r="16" spans="1:9" ht="27" customHeight="1">
      <c r="A16" s="23"/>
      <c r="B16" s="24"/>
      <c r="C16" s="24"/>
      <c r="D16" s="24"/>
      <c r="E16" s="23"/>
      <c r="F16" s="23"/>
      <c r="G16" s="23"/>
      <c r="H16" s="23"/>
      <c r="I16" s="29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F7" sqref="F7"/>
    </sheetView>
  </sheetViews>
  <sheetFormatPr defaultColWidth="9" defaultRowHeight="13.5"/>
  <cols>
    <col min="1" max="11" width="10.5" style="2" customWidth="1"/>
    <col min="12" max="12" width="13.75" style="2" customWidth="1"/>
    <col min="13" max="16384" width="9" style="2"/>
  </cols>
  <sheetData>
    <row r="1" spans="1:13" ht="24.95" customHeight="1">
      <c r="A1" s="3"/>
      <c r="L1" s="9" t="s">
        <v>212</v>
      </c>
    </row>
    <row r="2" spans="1:13" s="1" customFormat="1" ht="23.25" customHeight="1">
      <c r="A2" s="125" t="s">
        <v>213</v>
      </c>
      <c r="B2" s="125"/>
      <c r="C2" s="125"/>
      <c r="D2" s="125"/>
      <c r="E2" s="125"/>
      <c r="F2" s="125"/>
      <c r="G2" s="125"/>
      <c r="H2" s="125"/>
    </row>
    <row r="3" spans="1:13" s="1" customFormat="1" ht="18" customHeight="1">
      <c r="A3" s="126" t="s">
        <v>214</v>
      </c>
      <c r="B3" s="126"/>
      <c r="C3" s="126"/>
      <c r="D3" s="126"/>
      <c r="E3" s="126"/>
      <c r="F3" s="126"/>
      <c r="G3" s="126"/>
      <c r="H3" s="126"/>
    </row>
    <row r="4" spans="1:13" s="1" customFormat="1" ht="21.95" customHeight="1">
      <c r="A4" s="127" t="s">
        <v>215</v>
      </c>
      <c r="B4" s="127"/>
      <c r="C4" s="127"/>
      <c r="D4" s="127" t="s">
        <v>216</v>
      </c>
      <c r="E4" s="127"/>
      <c r="F4" s="127"/>
      <c r="G4" s="127"/>
      <c r="H4" s="127"/>
    </row>
    <row r="5" spans="1:13" s="1" customFormat="1" ht="21.95" customHeight="1">
      <c r="A5" s="127" t="s">
        <v>217</v>
      </c>
      <c r="B5" s="127" t="s">
        <v>218</v>
      </c>
      <c r="C5" s="127"/>
      <c r="D5" s="127" t="s">
        <v>219</v>
      </c>
      <c r="E5" s="127"/>
      <c r="F5" s="127" t="s">
        <v>220</v>
      </c>
      <c r="G5" s="127"/>
      <c r="H5" s="127"/>
    </row>
    <row r="6" spans="1:13" s="1" customFormat="1" ht="21.95" customHeight="1">
      <c r="A6" s="127"/>
      <c r="B6" s="127"/>
      <c r="C6" s="127"/>
      <c r="D6" s="127"/>
      <c r="E6" s="127"/>
      <c r="F6" s="4" t="s">
        <v>221</v>
      </c>
      <c r="G6" s="4" t="s">
        <v>222</v>
      </c>
      <c r="H6" s="4" t="s">
        <v>223</v>
      </c>
    </row>
    <row r="7" spans="1:13" s="1" customFormat="1" ht="30.95" customHeight="1">
      <c r="A7" s="127"/>
      <c r="B7" s="127" t="s">
        <v>191</v>
      </c>
      <c r="C7" s="127"/>
      <c r="D7" s="128" t="s">
        <v>224</v>
      </c>
      <c r="E7" s="128"/>
      <c r="F7" s="6">
        <v>633.36</v>
      </c>
      <c r="G7" s="6">
        <v>633.36</v>
      </c>
      <c r="H7" s="7"/>
    </row>
    <row r="8" spans="1:13" s="1" customFormat="1" ht="30" customHeight="1">
      <c r="A8" s="127"/>
      <c r="B8" s="127" t="s">
        <v>192</v>
      </c>
      <c r="C8" s="127"/>
      <c r="D8" s="128" t="s">
        <v>225</v>
      </c>
      <c r="E8" s="128"/>
      <c r="F8" s="6">
        <v>111.29</v>
      </c>
      <c r="G8" s="6">
        <v>111.29</v>
      </c>
      <c r="H8" s="7"/>
    </row>
    <row r="9" spans="1:13" s="1" customFormat="1" ht="36.75" customHeight="1">
      <c r="A9" s="127"/>
      <c r="B9" s="127" t="s">
        <v>226</v>
      </c>
      <c r="C9" s="127"/>
      <c r="D9" s="127"/>
      <c r="E9" s="127"/>
      <c r="F9" s="6">
        <f>SUM(F7:F8)</f>
        <v>744.65</v>
      </c>
      <c r="G9" s="6">
        <f>SUM(G7:G8)</f>
        <v>744.65</v>
      </c>
      <c r="H9" s="7"/>
    </row>
    <row r="10" spans="1:13" s="1" customFormat="1" ht="51" customHeight="1">
      <c r="A10" s="4" t="s">
        <v>227</v>
      </c>
      <c r="B10" s="128" t="s">
        <v>228</v>
      </c>
      <c r="C10" s="128"/>
      <c r="D10" s="128"/>
      <c r="E10" s="128"/>
      <c r="F10" s="128"/>
      <c r="G10" s="128"/>
      <c r="H10" s="128"/>
    </row>
    <row r="11" spans="1:13" s="1" customFormat="1" ht="33.75" customHeight="1">
      <c r="A11" s="127" t="s">
        <v>229</v>
      </c>
      <c r="B11" s="4" t="s">
        <v>230</v>
      </c>
      <c r="C11" s="127" t="s">
        <v>231</v>
      </c>
      <c r="D11" s="127"/>
      <c r="E11" s="5" t="s">
        <v>232</v>
      </c>
      <c r="F11" s="129" t="s">
        <v>233</v>
      </c>
      <c r="G11" s="130"/>
      <c r="H11" s="131"/>
    </row>
    <row r="12" spans="1:13" s="1" customFormat="1" ht="35.1" customHeight="1">
      <c r="A12" s="127"/>
      <c r="B12" s="127" t="s">
        <v>234</v>
      </c>
      <c r="C12" s="135" t="s">
        <v>235</v>
      </c>
      <c r="D12" s="136"/>
      <c r="E12" s="7" t="s">
        <v>236</v>
      </c>
      <c r="F12" s="129" t="s">
        <v>237</v>
      </c>
      <c r="G12" s="130"/>
      <c r="H12" s="131"/>
    </row>
    <row r="13" spans="1:13" s="1" customFormat="1" ht="35.1" customHeight="1">
      <c r="A13" s="127"/>
      <c r="B13" s="127"/>
      <c r="C13" s="137"/>
      <c r="D13" s="138"/>
      <c r="E13" s="7" t="s">
        <v>238</v>
      </c>
      <c r="F13" s="129" t="s">
        <v>239</v>
      </c>
      <c r="G13" s="130"/>
      <c r="H13" s="131"/>
      <c r="L13" s="1" t="s">
        <v>240</v>
      </c>
      <c r="M13" s="1" t="s">
        <v>241</v>
      </c>
    </row>
    <row r="14" spans="1:13" s="1" customFormat="1" ht="35.1" customHeight="1">
      <c r="A14" s="127"/>
      <c r="B14" s="127"/>
      <c r="C14" s="137"/>
      <c r="D14" s="138"/>
      <c r="E14" s="7" t="s">
        <v>242</v>
      </c>
      <c r="F14" s="129" t="s">
        <v>243</v>
      </c>
      <c r="G14" s="130"/>
      <c r="H14" s="131"/>
    </row>
    <row r="15" spans="1:13" s="1" customFormat="1" ht="35.1" customHeight="1">
      <c r="A15" s="127"/>
      <c r="B15" s="127"/>
      <c r="C15" s="139"/>
      <c r="D15" s="140"/>
      <c r="E15" s="7" t="s">
        <v>244</v>
      </c>
      <c r="F15" s="129" t="s">
        <v>245</v>
      </c>
      <c r="G15" s="130"/>
      <c r="H15" s="131"/>
    </row>
    <row r="16" spans="1:13" s="1" customFormat="1" ht="47.25" customHeight="1">
      <c r="A16" s="127"/>
      <c r="B16" s="127"/>
      <c r="C16" s="127" t="s">
        <v>246</v>
      </c>
      <c r="D16" s="127"/>
      <c r="E16" s="7" t="s">
        <v>247</v>
      </c>
      <c r="F16" s="129" t="s">
        <v>248</v>
      </c>
      <c r="G16" s="130"/>
      <c r="H16" s="131"/>
    </row>
    <row r="17" spans="1:8" s="1" customFormat="1" ht="35.1" customHeight="1">
      <c r="A17" s="127"/>
      <c r="B17" s="127"/>
      <c r="C17" s="127" t="s">
        <v>249</v>
      </c>
      <c r="D17" s="127"/>
      <c r="E17" s="7" t="s">
        <v>250</v>
      </c>
      <c r="F17" s="129" t="s">
        <v>251</v>
      </c>
      <c r="G17" s="130"/>
      <c r="H17" s="131"/>
    </row>
    <row r="18" spans="1:8" s="1" customFormat="1" ht="35.1" customHeight="1">
      <c r="A18" s="127"/>
      <c r="B18" s="127"/>
      <c r="C18" s="127" t="s">
        <v>252</v>
      </c>
      <c r="D18" s="127"/>
      <c r="E18" s="8" t="s">
        <v>253</v>
      </c>
      <c r="F18" s="129" t="s">
        <v>254</v>
      </c>
      <c r="G18" s="130"/>
      <c r="H18" s="131"/>
    </row>
    <row r="19" spans="1:8" s="1" customFormat="1" ht="46.5" customHeight="1">
      <c r="A19" s="127"/>
      <c r="B19" s="127" t="s">
        <v>255</v>
      </c>
      <c r="C19" s="127" t="s">
        <v>256</v>
      </c>
      <c r="D19" s="127"/>
      <c r="E19" s="5" t="s">
        <v>257</v>
      </c>
      <c r="F19" s="129" t="s">
        <v>258</v>
      </c>
      <c r="G19" s="130"/>
      <c r="H19" s="131"/>
    </row>
    <row r="20" spans="1:8" s="1" customFormat="1" ht="40.5" customHeight="1">
      <c r="A20" s="127"/>
      <c r="B20" s="127"/>
      <c r="C20" s="127" t="s">
        <v>259</v>
      </c>
      <c r="D20" s="127"/>
      <c r="E20" s="5" t="s">
        <v>260</v>
      </c>
      <c r="F20" s="132" t="s">
        <v>261</v>
      </c>
      <c r="G20" s="133"/>
      <c r="H20" s="134"/>
    </row>
    <row r="21" spans="1:8" s="1" customFormat="1" ht="39.75" customHeight="1">
      <c r="A21" s="127"/>
      <c r="B21" s="4" t="s">
        <v>262</v>
      </c>
      <c r="C21" s="127" t="s">
        <v>263</v>
      </c>
      <c r="D21" s="127"/>
      <c r="E21" s="5" t="s">
        <v>264</v>
      </c>
      <c r="F21" s="132" t="s">
        <v>265</v>
      </c>
      <c r="G21" s="133"/>
      <c r="H21" s="134"/>
    </row>
    <row r="22" spans="1:8" ht="27" customHeight="1"/>
  </sheetData>
  <mergeCells count="36">
    <mergeCell ref="C21:D21"/>
    <mergeCell ref="F21:H21"/>
    <mergeCell ref="A5:A9"/>
    <mergeCell ref="A11:A21"/>
    <mergeCell ref="B12:B18"/>
    <mergeCell ref="B19:B20"/>
    <mergeCell ref="B5:C6"/>
    <mergeCell ref="D5:E6"/>
    <mergeCell ref="C12:D15"/>
    <mergeCell ref="C18:D18"/>
    <mergeCell ref="F18:H18"/>
    <mergeCell ref="C19:D19"/>
    <mergeCell ref="F19:H19"/>
    <mergeCell ref="C20:D20"/>
    <mergeCell ref="F20:H20"/>
    <mergeCell ref="F14:H14"/>
    <mergeCell ref="F15:H15"/>
    <mergeCell ref="C16:D16"/>
    <mergeCell ref="F16:H16"/>
    <mergeCell ref="C17:D17"/>
    <mergeCell ref="F17:H17"/>
    <mergeCell ref="B10:H10"/>
    <mergeCell ref="C11:D11"/>
    <mergeCell ref="F11:H11"/>
    <mergeCell ref="F12:H12"/>
    <mergeCell ref="F13:H13"/>
    <mergeCell ref="B7:C7"/>
    <mergeCell ref="D7:E7"/>
    <mergeCell ref="B8:C8"/>
    <mergeCell ref="D8:E8"/>
    <mergeCell ref="B9:E9"/>
    <mergeCell ref="A2:H2"/>
    <mergeCell ref="A3:H3"/>
    <mergeCell ref="A4:C4"/>
    <mergeCell ref="D4:H4"/>
    <mergeCell ref="F5:H5"/>
  </mergeCells>
  <phoneticPr fontId="21" type="noConversion"/>
  <printOptions horizontalCentered="1"/>
  <pageMargins left="1.1811023622047245" right="0.59055118110236227" top="0.59055118110236227" bottom="0.59055118110236227" header="0" footer="0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C5" sqref="C5:E10"/>
    </sheetView>
  </sheetViews>
  <sheetFormatPr defaultRowHeight="13.5"/>
  <cols>
    <col min="2" max="2" width="17" customWidth="1"/>
  </cols>
  <sheetData>
    <row r="1" spans="2:13">
      <c r="B1" s="185" t="s">
        <v>462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4"/>
    </row>
    <row r="2" spans="2:13" ht="25.5">
      <c r="B2" s="152" t="s">
        <v>472</v>
      </c>
      <c r="C2" s="152"/>
      <c r="D2" s="152"/>
      <c r="E2" s="161"/>
      <c r="F2" s="161"/>
      <c r="G2" s="161"/>
      <c r="H2" s="161"/>
      <c r="I2" s="161"/>
      <c r="J2" s="161"/>
      <c r="K2" s="161"/>
      <c r="L2" s="161"/>
      <c r="M2" s="161"/>
    </row>
    <row r="3" spans="2:13">
      <c r="B3" s="163" t="s">
        <v>0</v>
      </c>
      <c r="C3" s="163"/>
      <c r="D3" s="163"/>
      <c r="E3" s="151"/>
      <c r="F3" s="187"/>
      <c r="G3" s="187"/>
      <c r="H3" s="187"/>
      <c r="I3" s="187"/>
      <c r="J3" s="187"/>
      <c r="K3" s="159" t="s">
        <v>5</v>
      </c>
      <c r="L3" s="159"/>
      <c r="M3" s="159"/>
    </row>
    <row r="4" spans="2:13" ht="14.25">
      <c r="B4" s="188" t="s">
        <v>463</v>
      </c>
      <c r="C4" s="188" t="s">
        <v>195</v>
      </c>
      <c r="D4" s="188" t="s">
        <v>9</v>
      </c>
      <c r="E4" s="189" t="s">
        <v>464</v>
      </c>
      <c r="F4" s="188" t="s">
        <v>230</v>
      </c>
      <c r="G4" s="188" t="s">
        <v>231</v>
      </c>
      <c r="H4" s="188" t="s">
        <v>232</v>
      </c>
      <c r="I4" s="188" t="s">
        <v>465</v>
      </c>
      <c r="J4" s="188" t="s">
        <v>466</v>
      </c>
      <c r="K4" s="188" t="s">
        <v>467</v>
      </c>
      <c r="L4" s="188" t="s">
        <v>468</v>
      </c>
      <c r="M4" s="188" t="s">
        <v>469</v>
      </c>
    </row>
    <row r="5" spans="2:13" ht="14.25">
      <c r="B5" s="162" t="s">
        <v>216</v>
      </c>
      <c r="C5" s="149" t="s">
        <v>470</v>
      </c>
      <c r="D5" s="156"/>
      <c r="E5" s="146"/>
      <c r="F5" s="190"/>
      <c r="G5" s="190"/>
      <c r="H5" s="190"/>
      <c r="I5" s="190"/>
      <c r="J5" s="190"/>
      <c r="K5" s="190"/>
      <c r="L5" s="190"/>
      <c r="M5" s="190"/>
    </row>
    <row r="6" spans="2:13" ht="14.25">
      <c r="B6" s="162"/>
      <c r="C6" s="153"/>
      <c r="D6" s="160"/>
      <c r="E6" s="158"/>
      <c r="F6" s="190"/>
      <c r="G6" s="190"/>
      <c r="H6" s="190"/>
      <c r="I6" s="190"/>
      <c r="J6" s="190"/>
      <c r="K6" s="190"/>
      <c r="L6" s="190"/>
      <c r="M6" s="190"/>
    </row>
    <row r="7" spans="2:13" ht="14.25">
      <c r="B7" s="162"/>
      <c r="C7" s="153"/>
      <c r="D7" s="160"/>
      <c r="E7" s="158"/>
      <c r="F7" s="190"/>
      <c r="G7" s="190"/>
      <c r="H7" s="190"/>
      <c r="I7" s="190"/>
      <c r="J7" s="190"/>
      <c r="K7" s="190"/>
      <c r="L7" s="190"/>
      <c r="M7" s="190"/>
    </row>
    <row r="8" spans="2:13" ht="14.25">
      <c r="B8" s="162"/>
      <c r="C8" s="153"/>
      <c r="D8" s="160"/>
      <c r="E8" s="158"/>
      <c r="F8" s="190"/>
      <c r="G8" s="190"/>
      <c r="H8" s="190"/>
      <c r="I8" s="190"/>
      <c r="J8" s="190"/>
      <c r="K8" s="190"/>
      <c r="L8" s="190"/>
      <c r="M8" s="190"/>
    </row>
    <row r="9" spans="2:13" ht="14.25">
      <c r="B9" s="162"/>
      <c r="C9" s="153"/>
      <c r="D9" s="160"/>
      <c r="E9" s="158"/>
      <c r="F9" s="190"/>
      <c r="G9" s="190"/>
      <c r="H9" s="190"/>
      <c r="I9" s="190"/>
      <c r="J9" s="190"/>
      <c r="K9" s="190"/>
      <c r="L9" s="190"/>
      <c r="M9" s="190"/>
    </row>
    <row r="10" spans="2:13" ht="14.25">
      <c r="B10" s="162"/>
      <c r="C10" s="155"/>
      <c r="D10" s="157"/>
      <c r="E10" s="154"/>
      <c r="F10" s="190"/>
      <c r="G10" s="190"/>
      <c r="H10" s="190"/>
      <c r="I10" s="190"/>
      <c r="J10" s="190"/>
      <c r="K10" s="190"/>
      <c r="L10" s="190"/>
      <c r="M10" s="190"/>
    </row>
    <row r="11" spans="2:13" ht="14.25">
      <c r="B11" s="162" t="s">
        <v>471</v>
      </c>
      <c r="C11" s="162" t="s">
        <v>2</v>
      </c>
      <c r="D11" s="162" t="s">
        <v>2</v>
      </c>
      <c r="E11" s="162" t="s">
        <v>2</v>
      </c>
      <c r="F11" s="190"/>
      <c r="G11" s="190"/>
      <c r="H11" s="190"/>
      <c r="I11" s="190"/>
      <c r="J11" s="190"/>
      <c r="K11" s="190"/>
      <c r="L11" s="190"/>
      <c r="M11" s="190"/>
    </row>
    <row r="12" spans="2:13" ht="14.25">
      <c r="B12" s="162"/>
      <c r="C12" s="162"/>
      <c r="D12" s="162"/>
      <c r="E12" s="162"/>
      <c r="F12" s="190"/>
      <c r="G12" s="190"/>
      <c r="H12" s="190"/>
      <c r="I12" s="190"/>
      <c r="J12" s="190"/>
      <c r="K12" s="190"/>
      <c r="L12" s="190"/>
      <c r="M12" s="190"/>
    </row>
    <row r="13" spans="2:13" ht="14.25">
      <c r="B13" s="162"/>
      <c r="C13" s="162"/>
      <c r="D13" s="162"/>
      <c r="E13" s="162"/>
      <c r="F13" s="190"/>
      <c r="G13" s="190"/>
      <c r="H13" s="190"/>
      <c r="I13" s="190"/>
      <c r="J13" s="190"/>
      <c r="K13" s="190"/>
      <c r="L13" s="190"/>
      <c r="M13" s="190"/>
    </row>
    <row r="14" spans="2:13" ht="14.25">
      <c r="B14" s="162"/>
      <c r="C14" s="162"/>
      <c r="D14" s="162"/>
      <c r="E14" s="162"/>
      <c r="F14" s="190"/>
      <c r="G14" s="190"/>
      <c r="H14" s="190"/>
      <c r="I14" s="190"/>
      <c r="J14" s="190"/>
      <c r="K14" s="190"/>
      <c r="L14" s="190"/>
      <c r="M14" s="190"/>
    </row>
    <row r="15" spans="2:13" ht="14.25">
      <c r="B15" s="162"/>
      <c r="C15" s="162"/>
      <c r="D15" s="162"/>
      <c r="E15" s="162"/>
      <c r="F15" s="190"/>
      <c r="G15" s="190"/>
      <c r="H15" s="190"/>
      <c r="I15" s="190"/>
      <c r="J15" s="190"/>
      <c r="K15" s="190"/>
      <c r="L15" s="190"/>
      <c r="M15" s="190"/>
    </row>
    <row r="16" spans="2:13" ht="14.25">
      <c r="B16" s="162"/>
      <c r="C16" s="162"/>
      <c r="D16" s="162"/>
      <c r="E16" s="162"/>
      <c r="F16" s="190"/>
      <c r="G16" s="190"/>
      <c r="H16" s="190"/>
      <c r="I16" s="190"/>
      <c r="J16" s="190"/>
      <c r="K16" s="190"/>
      <c r="L16" s="190"/>
      <c r="M16" s="190"/>
    </row>
  </sheetData>
  <mergeCells count="9">
    <mergeCell ref="B2:M2"/>
    <mergeCell ref="B3:E3"/>
    <mergeCell ref="K3:M3"/>
    <mergeCell ref="B5:B10"/>
    <mergeCell ref="B11:B16"/>
    <mergeCell ref="C11:C16"/>
    <mergeCell ref="D11:D16"/>
    <mergeCell ref="E11:E16"/>
    <mergeCell ref="C5:E10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2" width="40.625" style="10" customWidth="1"/>
    <col min="3" max="3" width="15.625" style="10" customWidth="1"/>
    <col min="4" max="4" width="40.625" style="10" customWidth="1"/>
    <col min="5" max="5" width="15.625" style="10" customWidth="1"/>
    <col min="6" max="6" width="1.5" style="10" customWidth="1"/>
    <col min="7" max="11" width="9.75" style="10" customWidth="1"/>
    <col min="12" max="16384" width="10" style="10"/>
  </cols>
  <sheetData>
    <row r="1" spans="1:6" s="65" customFormat="1" ht="24.95" customHeight="1">
      <c r="A1" s="3"/>
      <c r="B1" s="3"/>
      <c r="C1" s="66"/>
      <c r="D1" s="3"/>
      <c r="E1" s="67" t="s">
        <v>1</v>
      </c>
      <c r="F1" s="68" t="s">
        <v>2</v>
      </c>
    </row>
    <row r="2" spans="1:6" ht="22.9" customHeight="1">
      <c r="A2" s="54"/>
      <c r="B2" s="102" t="s">
        <v>3</v>
      </c>
      <c r="C2" s="102"/>
      <c r="D2" s="102"/>
      <c r="E2" s="102"/>
      <c r="F2" s="62"/>
    </row>
    <row r="3" spans="1:6" ht="19.5" customHeight="1">
      <c r="A3" s="56"/>
      <c r="B3" s="16" t="s">
        <v>4</v>
      </c>
      <c r="C3" s="47"/>
      <c r="D3" s="47"/>
      <c r="E3" s="57" t="s">
        <v>5</v>
      </c>
      <c r="F3" s="63"/>
    </row>
    <row r="4" spans="1:6" ht="26.1" customHeight="1">
      <c r="A4" s="58"/>
      <c r="B4" s="103" t="s">
        <v>6</v>
      </c>
      <c r="C4" s="103"/>
      <c r="D4" s="103" t="s">
        <v>7</v>
      </c>
      <c r="E4" s="103"/>
      <c r="F4" s="52"/>
    </row>
    <row r="5" spans="1:6" ht="26.1" customHeight="1">
      <c r="A5" s="58"/>
      <c r="B5" s="19" t="s">
        <v>8</v>
      </c>
      <c r="C5" s="19" t="s">
        <v>9</v>
      </c>
      <c r="D5" s="19" t="s">
        <v>8</v>
      </c>
      <c r="E5" s="19" t="s">
        <v>9</v>
      </c>
      <c r="F5" s="52"/>
    </row>
    <row r="6" spans="1:6" ht="26.1" customHeight="1">
      <c r="A6" s="104"/>
      <c r="B6" s="31" t="s">
        <v>10</v>
      </c>
      <c r="C6" s="59">
        <v>744.65</v>
      </c>
      <c r="D6" s="31" t="s">
        <v>11</v>
      </c>
      <c r="E6" s="32"/>
      <c r="F6" s="27"/>
    </row>
    <row r="7" spans="1:6" ht="26.1" customHeight="1">
      <c r="A7" s="104"/>
      <c r="B7" s="31" t="s">
        <v>12</v>
      </c>
      <c r="C7" s="32"/>
      <c r="D7" s="31" t="s">
        <v>13</v>
      </c>
      <c r="E7" s="32"/>
      <c r="F7" s="27"/>
    </row>
    <row r="8" spans="1:6" ht="26.1" customHeight="1">
      <c r="A8" s="104"/>
      <c r="B8" s="31" t="s">
        <v>14</v>
      </c>
      <c r="C8" s="32"/>
      <c r="D8" s="31" t="s">
        <v>15</v>
      </c>
      <c r="E8" s="32"/>
      <c r="F8" s="27"/>
    </row>
    <row r="9" spans="1:6" ht="26.1" customHeight="1">
      <c r="A9" s="104"/>
      <c r="B9" s="31" t="s">
        <v>16</v>
      </c>
      <c r="C9" s="32"/>
      <c r="D9" s="31" t="s">
        <v>17</v>
      </c>
      <c r="E9" s="32"/>
      <c r="F9" s="27"/>
    </row>
    <row r="10" spans="1:6" ht="26.1" customHeight="1">
      <c r="A10" s="104"/>
      <c r="B10" s="31" t="s">
        <v>18</v>
      </c>
      <c r="C10" s="32"/>
      <c r="D10" s="31" t="s">
        <v>19</v>
      </c>
      <c r="E10" s="32"/>
      <c r="F10" s="27"/>
    </row>
    <row r="11" spans="1:6" ht="26.1" customHeight="1">
      <c r="A11" s="104"/>
      <c r="B11" s="31" t="s">
        <v>20</v>
      </c>
      <c r="C11" s="32"/>
      <c r="D11" s="31" t="s">
        <v>21</v>
      </c>
      <c r="E11" s="32"/>
      <c r="F11" s="27"/>
    </row>
    <row r="12" spans="1:6" ht="26.1" customHeight="1">
      <c r="A12" s="104"/>
      <c r="B12" s="31" t="s">
        <v>22</v>
      </c>
      <c r="C12" s="32"/>
      <c r="D12" s="31" t="s">
        <v>23</v>
      </c>
      <c r="E12" s="32"/>
      <c r="F12" s="27"/>
    </row>
    <row r="13" spans="1:6" ht="26.1" customHeight="1">
      <c r="A13" s="104"/>
      <c r="B13" s="31" t="s">
        <v>22</v>
      </c>
      <c r="C13" s="32"/>
      <c r="D13" s="31" t="s">
        <v>24</v>
      </c>
      <c r="E13" s="41">
        <v>686.87</v>
      </c>
      <c r="F13" s="27"/>
    </row>
    <row r="14" spans="1:6" ht="26.1" customHeight="1">
      <c r="A14" s="104"/>
      <c r="B14" s="31" t="s">
        <v>22</v>
      </c>
      <c r="C14" s="32"/>
      <c r="D14" s="31" t="s">
        <v>25</v>
      </c>
      <c r="E14" s="32"/>
      <c r="F14" s="27"/>
    </row>
    <row r="15" spans="1:6" ht="26.1" customHeight="1">
      <c r="A15" s="104"/>
      <c r="B15" s="31" t="s">
        <v>22</v>
      </c>
      <c r="C15" s="32"/>
      <c r="D15" s="31" t="s">
        <v>26</v>
      </c>
      <c r="E15" s="32"/>
      <c r="F15" s="27"/>
    </row>
    <row r="16" spans="1:6" ht="26.1" customHeight="1">
      <c r="A16" s="104"/>
      <c r="B16" s="31" t="s">
        <v>22</v>
      </c>
      <c r="C16" s="32"/>
      <c r="D16" s="31" t="s">
        <v>27</v>
      </c>
      <c r="E16" s="32"/>
      <c r="F16" s="27"/>
    </row>
    <row r="17" spans="1:6" ht="26.1" customHeight="1">
      <c r="A17" s="104"/>
      <c r="B17" s="31" t="s">
        <v>22</v>
      </c>
      <c r="C17" s="32"/>
      <c r="D17" s="31" t="s">
        <v>28</v>
      </c>
      <c r="E17" s="32"/>
      <c r="F17" s="27"/>
    </row>
    <row r="18" spans="1:6" ht="26.1" customHeight="1">
      <c r="A18" s="104"/>
      <c r="B18" s="31" t="s">
        <v>22</v>
      </c>
      <c r="C18" s="32"/>
      <c r="D18" s="31" t="s">
        <v>29</v>
      </c>
      <c r="E18" s="32"/>
      <c r="F18" s="27"/>
    </row>
    <row r="19" spans="1:6" ht="26.1" customHeight="1">
      <c r="A19" s="104"/>
      <c r="B19" s="31" t="s">
        <v>22</v>
      </c>
      <c r="C19" s="32"/>
      <c r="D19" s="31" t="s">
        <v>30</v>
      </c>
      <c r="E19" s="32"/>
      <c r="F19" s="27"/>
    </row>
    <row r="20" spans="1:6" ht="26.1" customHeight="1">
      <c r="A20" s="104"/>
      <c r="B20" s="31" t="s">
        <v>22</v>
      </c>
      <c r="C20" s="32"/>
      <c r="D20" s="31" t="s">
        <v>31</v>
      </c>
      <c r="E20" s="32"/>
      <c r="F20" s="27"/>
    </row>
    <row r="21" spans="1:6" ht="26.1" customHeight="1">
      <c r="A21" s="104"/>
      <c r="B21" s="31" t="s">
        <v>22</v>
      </c>
      <c r="C21" s="32"/>
      <c r="D21" s="31" t="s">
        <v>32</v>
      </c>
      <c r="E21" s="32"/>
      <c r="F21" s="27"/>
    </row>
    <row r="22" spans="1:6" ht="26.1" customHeight="1">
      <c r="A22" s="104"/>
      <c r="B22" s="31" t="s">
        <v>22</v>
      </c>
      <c r="C22" s="32"/>
      <c r="D22" s="31" t="s">
        <v>33</v>
      </c>
      <c r="E22" s="32"/>
      <c r="F22" s="27"/>
    </row>
    <row r="23" spans="1:6" ht="26.1" customHeight="1">
      <c r="A23" s="104"/>
      <c r="B23" s="31" t="s">
        <v>22</v>
      </c>
      <c r="C23" s="32"/>
      <c r="D23" s="31" t="s">
        <v>34</v>
      </c>
      <c r="E23" s="32"/>
      <c r="F23" s="27"/>
    </row>
    <row r="24" spans="1:6" ht="26.1" customHeight="1">
      <c r="A24" s="104"/>
      <c r="B24" s="31" t="s">
        <v>22</v>
      </c>
      <c r="C24" s="32"/>
      <c r="D24" s="31" t="s">
        <v>35</v>
      </c>
      <c r="E24" s="32"/>
      <c r="F24" s="27"/>
    </row>
    <row r="25" spans="1:6" ht="26.1" customHeight="1">
      <c r="A25" s="104"/>
      <c r="B25" s="31" t="s">
        <v>22</v>
      </c>
      <c r="C25" s="32"/>
      <c r="D25" s="31" t="s">
        <v>36</v>
      </c>
      <c r="E25" s="41">
        <v>57.78</v>
      </c>
      <c r="F25" s="27"/>
    </row>
    <row r="26" spans="1:6" ht="26.1" customHeight="1">
      <c r="A26" s="104"/>
      <c r="B26" s="31" t="s">
        <v>22</v>
      </c>
      <c r="C26" s="32"/>
      <c r="D26" s="31" t="s">
        <v>37</v>
      </c>
      <c r="E26" s="32"/>
      <c r="F26" s="27"/>
    </row>
    <row r="27" spans="1:6" ht="26.1" customHeight="1">
      <c r="A27" s="104"/>
      <c r="B27" s="31" t="s">
        <v>22</v>
      </c>
      <c r="C27" s="32"/>
      <c r="D27" s="31" t="s">
        <v>38</v>
      </c>
      <c r="E27" s="32"/>
      <c r="F27" s="27"/>
    </row>
    <row r="28" spans="1:6" ht="26.1" customHeight="1">
      <c r="A28" s="104"/>
      <c r="B28" s="31" t="s">
        <v>22</v>
      </c>
      <c r="C28" s="32"/>
      <c r="D28" s="31" t="s">
        <v>39</v>
      </c>
      <c r="E28" s="32"/>
      <c r="F28" s="27"/>
    </row>
    <row r="29" spans="1:6" ht="26.1" customHeight="1">
      <c r="A29" s="104"/>
      <c r="B29" s="31" t="s">
        <v>22</v>
      </c>
      <c r="C29" s="32"/>
      <c r="D29" s="31" t="s">
        <v>40</v>
      </c>
      <c r="E29" s="32"/>
      <c r="F29" s="27"/>
    </row>
    <row r="30" spans="1:6" ht="26.1" customHeight="1">
      <c r="A30" s="104"/>
      <c r="B30" s="31" t="s">
        <v>22</v>
      </c>
      <c r="C30" s="32"/>
      <c r="D30" s="31" t="s">
        <v>41</v>
      </c>
      <c r="E30" s="32"/>
      <c r="F30" s="27"/>
    </row>
    <row r="31" spans="1:6" ht="26.1" customHeight="1">
      <c r="A31" s="104"/>
      <c r="B31" s="31" t="s">
        <v>22</v>
      </c>
      <c r="C31" s="32"/>
      <c r="D31" s="31" t="s">
        <v>42</v>
      </c>
      <c r="E31" s="32"/>
      <c r="F31" s="27"/>
    </row>
    <row r="32" spans="1:6" ht="26.1" customHeight="1">
      <c r="A32" s="104"/>
      <c r="B32" s="31" t="s">
        <v>22</v>
      </c>
      <c r="C32" s="32"/>
      <c r="D32" s="31" t="s">
        <v>43</v>
      </c>
      <c r="E32" s="32"/>
      <c r="F32" s="27"/>
    </row>
    <row r="33" spans="1:6" ht="26.1" customHeight="1">
      <c r="A33" s="104"/>
      <c r="B33" s="31" t="s">
        <v>22</v>
      </c>
      <c r="C33" s="32"/>
      <c r="D33" s="31" t="s">
        <v>44</v>
      </c>
      <c r="E33" s="32"/>
      <c r="F33" s="27"/>
    </row>
    <row r="34" spans="1:6" ht="26.1" customHeight="1">
      <c r="A34" s="104"/>
      <c r="B34" s="31" t="s">
        <v>22</v>
      </c>
      <c r="C34" s="32"/>
      <c r="D34" s="31" t="s">
        <v>45</v>
      </c>
      <c r="E34" s="32"/>
      <c r="F34" s="27"/>
    </row>
    <row r="35" spans="1:6" ht="26.1" customHeight="1">
      <c r="A35" s="104"/>
      <c r="B35" s="31" t="s">
        <v>22</v>
      </c>
      <c r="C35" s="32"/>
      <c r="D35" s="31" t="s">
        <v>46</v>
      </c>
      <c r="E35" s="32"/>
      <c r="F35" s="27"/>
    </row>
    <row r="36" spans="1:6" ht="26.1" customHeight="1">
      <c r="A36" s="21"/>
      <c r="B36" s="19" t="s">
        <v>47</v>
      </c>
      <c r="C36" s="69">
        <f>SUM(C6:C35)</f>
        <v>744.65</v>
      </c>
      <c r="D36" s="19" t="s">
        <v>48</v>
      </c>
      <c r="E36" s="69">
        <f>SUM(E6:E35)</f>
        <v>744.65</v>
      </c>
      <c r="F36" s="28"/>
    </row>
    <row r="37" spans="1:6" ht="26.1" customHeight="1">
      <c r="A37" s="18"/>
      <c r="B37" s="31" t="s">
        <v>49</v>
      </c>
      <c r="C37" s="70"/>
      <c r="D37" s="31" t="s">
        <v>50</v>
      </c>
      <c r="E37" s="70"/>
      <c r="F37" s="71"/>
    </row>
    <row r="38" spans="1:6" ht="26.1" customHeight="1">
      <c r="A38" s="72"/>
      <c r="B38" s="31" t="s">
        <v>51</v>
      </c>
      <c r="C38" s="70"/>
      <c r="D38" s="31" t="s">
        <v>52</v>
      </c>
      <c r="E38" s="70"/>
      <c r="F38" s="71"/>
    </row>
    <row r="39" spans="1:6" ht="26.1" customHeight="1">
      <c r="A39" s="72"/>
      <c r="B39" s="73"/>
      <c r="C39" s="74"/>
      <c r="D39" s="31" t="s">
        <v>53</v>
      </c>
      <c r="E39" s="74"/>
      <c r="F39" s="71"/>
    </row>
    <row r="40" spans="1:6" ht="26.1" customHeight="1">
      <c r="A40" s="75"/>
      <c r="B40" s="19" t="s">
        <v>54</v>
      </c>
      <c r="C40" s="69">
        <f>C36+C37+C38</f>
        <v>744.65</v>
      </c>
      <c r="D40" s="19" t="s">
        <v>55</v>
      </c>
      <c r="E40" s="69">
        <f>E36+E37+E38</f>
        <v>744.65</v>
      </c>
      <c r="F40" s="76"/>
    </row>
    <row r="41" spans="1:6" ht="9.75" customHeight="1">
      <c r="A41" s="61"/>
      <c r="B41" s="61"/>
      <c r="C41" s="77"/>
      <c r="D41" s="77"/>
      <c r="E41" s="61"/>
      <c r="F41" s="78"/>
    </row>
  </sheetData>
  <mergeCells count="4">
    <mergeCell ref="B2:E2"/>
    <mergeCell ref="B4:C4"/>
    <mergeCell ref="D4:E4"/>
    <mergeCell ref="A6:A35"/>
  </mergeCells>
  <phoneticPr fontId="21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12" width="15.125" style="10" customWidth="1"/>
    <col min="13" max="13" width="1.5" style="10" customWidth="1"/>
    <col min="14" max="14" width="9.75" style="10" customWidth="1"/>
    <col min="15" max="16384" width="10" style="10"/>
  </cols>
  <sheetData>
    <row r="1" spans="1:13" ht="24.95" customHeight="1">
      <c r="A1" s="11"/>
      <c r="B1" s="3"/>
      <c r="C1" s="13"/>
      <c r="D1" s="13"/>
      <c r="E1" s="44"/>
      <c r="F1" s="44"/>
      <c r="G1" s="44"/>
      <c r="H1" s="44"/>
      <c r="I1" s="44"/>
      <c r="J1" s="44"/>
      <c r="K1" s="44"/>
      <c r="L1" s="14" t="s">
        <v>56</v>
      </c>
      <c r="M1" s="18"/>
    </row>
    <row r="2" spans="1:13" ht="22.9" customHeight="1">
      <c r="A2" s="11"/>
      <c r="B2" s="105" t="s">
        <v>57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8" t="s">
        <v>2</v>
      </c>
    </row>
    <row r="3" spans="1:13" ht="19.5" customHeight="1">
      <c r="A3" s="15"/>
      <c r="B3" s="108" t="s">
        <v>4</v>
      </c>
      <c r="C3" s="108"/>
      <c r="D3" s="45"/>
      <c r="E3" s="15"/>
      <c r="F3" s="45"/>
      <c r="G3" s="45"/>
      <c r="H3" s="45"/>
      <c r="I3" s="45"/>
      <c r="J3" s="45"/>
      <c r="K3" s="45"/>
      <c r="L3" s="17" t="s">
        <v>5</v>
      </c>
      <c r="M3" s="25"/>
    </row>
    <row r="4" spans="1:13" ht="24.4" customHeight="1">
      <c r="A4" s="20"/>
      <c r="B4" s="109" t="s">
        <v>58</v>
      </c>
      <c r="C4" s="109" t="s">
        <v>59</v>
      </c>
      <c r="D4" s="109" t="s">
        <v>60</v>
      </c>
      <c r="E4" s="109" t="s">
        <v>61</v>
      </c>
      <c r="F4" s="109" t="s">
        <v>62</v>
      </c>
      <c r="G4" s="109" t="s">
        <v>63</v>
      </c>
      <c r="H4" s="109" t="s">
        <v>64</v>
      </c>
      <c r="I4" s="109" t="s">
        <v>65</v>
      </c>
      <c r="J4" s="109" t="s">
        <v>66</v>
      </c>
      <c r="K4" s="109" t="s">
        <v>67</v>
      </c>
      <c r="L4" s="109" t="s">
        <v>68</v>
      </c>
      <c r="M4" s="27"/>
    </row>
    <row r="5" spans="1:13" ht="24.4" customHeight="1">
      <c r="A5" s="20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27"/>
    </row>
    <row r="6" spans="1:13" ht="24.4" customHeight="1">
      <c r="A6" s="20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27"/>
    </row>
    <row r="7" spans="1:13" ht="32.1" customHeight="1">
      <c r="A7" s="21"/>
      <c r="B7" s="41">
        <v>744.65</v>
      </c>
      <c r="C7" s="41">
        <v>0</v>
      </c>
      <c r="D7" s="41">
        <v>744.65</v>
      </c>
      <c r="E7" s="22"/>
      <c r="F7" s="22"/>
      <c r="G7" s="22"/>
      <c r="H7" s="22"/>
      <c r="I7" s="22"/>
      <c r="J7" s="22"/>
      <c r="K7" s="22"/>
      <c r="L7" s="22"/>
      <c r="M7" s="28"/>
    </row>
    <row r="8" spans="1:13" ht="9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9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0" customWidth="1"/>
    <col min="2" max="4" width="5.625" style="10" customWidth="1"/>
    <col min="5" max="5" width="41.25" style="10" customWidth="1"/>
    <col min="6" max="10" width="14.125" style="10" customWidth="1"/>
    <col min="11" max="11" width="1.5" style="10" customWidth="1"/>
    <col min="12" max="14" width="9.75" style="10" customWidth="1"/>
    <col min="15" max="16384" width="10" style="10"/>
  </cols>
  <sheetData>
    <row r="1" spans="1:11" ht="24.95" customHeight="1">
      <c r="A1" s="11"/>
      <c r="B1" s="3"/>
      <c r="C1" s="11"/>
      <c r="D1" s="11"/>
      <c r="E1" s="44"/>
      <c r="F1" s="13"/>
      <c r="G1" s="13"/>
      <c r="H1" s="13"/>
      <c r="I1" s="13"/>
      <c r="J1" s="14" t="s">
        <v>69</v>
      </c>
      <c r="K1" s="18"/>
    </row>
    <row r="2" spans="1:11" ht="22.9" customHeight="1">
      <c r="A2" s="11"/>
      <c r="B2" s="110" t="s">
        <v>70</v>
      </c>
      <c r="C2" s="110"/>
      <c r="D2" s="110"/>
      <c r="E2" s="110"/>
      <c r="F2" s="110"/>
      <c r="G2" s="110"/>
      <c r="H2" s="110"/>
      <c r="I2" s="110"/>
      <c r="J2" s="110"/>
      <c r="K2" s="18" t="s">
        <v>2</v>
      </c>
    </row>
    <row r="3" spans="1:11" ht="19.5" customHeight="1">
      <c r="A3" s="15"/>
      <c r="B3" s="108" t="s">
        <v>4</v>
      </c>
      <c r="C3" s="108"/>
      <c r="D3" s="108"/>
      <c r="E3" s="108"/>
      <c r="F3" s="15"/>
      <c r="G3" s="15"/>
      <c r="H3" s="45"/>
      <c r="I3" s="45"/>
      <c r="J3" s="17" t="s">
        <v>5</v>
      </c>
      <c r="K3" s="25"/>
    </row>
    <row r="4" spans="1:11" ht="24.4" customHeight="1">
      <c r="A4" s="18"/>
      <c r="B4" s="103" t="s">
        <v>8</v>
      </c>
      <c r="C4" s="103"/>
      <c r="D4" s="103"/>
      <c r="E4" s="103"/>
      <c r="F4" s="103" t="s">
        <v>58</v>
      </c>
      <c r="G4" s="103" t="s">
        <v>71</v>
      </c>
      <c r="H4" s="103" t="s">
        <v>72</v>
      </c>
      <c r="I4" s="103" t="s">
        <v>73</v>
      </c>
      <c r="J4" s="109" t="s">
        <v>74</v>
      </c>
      <c r="K4" s="26"/>
    </row>
    <row r="5" spans="1:11" ht="24.4" customHeight="1">
      <c r="A5" s="20"/>
      <c r="B5" s="103" t="s">
        <v>75</v>
      </c>
      <c r="C5" s="103"/>
      <c r="D5" s="103"/>
      <c r="E5" s="103" t="s">
        <v>76</v>
      </c>
      <c r="F5" s="103"/>
      <c r="G5" s="103"/>
      <c r="H5" s="103"/>
      <c r="I5" s="103"/>
      <c r="J5" s="103"/>
      <c r="K5" s="26"/>
    </row>
    <row r="6" spans="1:11" ht="24.4" customHeight="1">
      <c r="A6" s="20"/>
      <c r="B6" s="19" t="s">
        <v>77</v>
      </c>
      <c r="C6" s="19" t="s">
        <v>78</v>
      </c>
      <c r="D6" s="19" t="s">
        <v>79</v>
      </c>
      <c r="E6" s="103"/>
      <c r="F6" s="103"/>
      <c r="G6" s="103"/>
      <c r="H6" s="103"/>
      <c r="I6" s="103"/>
      <c r="J6" s="103"/>
      <c r="K6" s="27"/>
    </row>
    <row r="7" spans="1:11" ht="27" customHeight="1">
      <c r="A7" s="21"/>
      <c r="B7" s="19"/>
      <c r="C7" s="19"/>
      <c r="D7" s="19"/>
      <c r="E7" s="19" t="s">
        <v>80</v>
      </c>
      <c r="F7" s="35">
        <v>744.65</v>
      </c>
      <c r="G7" s="35">
        <v>744.65</v>
      </c>
      <c r="H7" s="22"/>
      <c r="I7" s="22"/>
      <c r="J7" s="22"/>
      <c r="K7" s="28"/>
    </row>
    <row r="8" spans="1:11" ht="27" customHeight="1">
      <c r="A8" s="21"/>
      <c r="B8" s="38" t="s">
        <v>81</v>
      </c>
      <c r="C8" s="38" t="s">
        <v>82</v>
      </c>
      <c r="D8" s="38" t="s">
        <v>83</v>
      </c>
      <c r="E8" s="38" t="s">
        <v>84</v>
      </c>
      <c r="F8" s="41">
        <v>477</v>
      </c>
      <c r="G8" s="33">
        <v>477</v>
      </c>
      <c r="H8" s="22"/>
      <c r="I8" s="22"/>
      <c r="J8" s="22"/>
      <c r="K8" s="28"/>
    </row>
    <row r="9" spans="1:11" ht="27" customHeight="1">
      <c r="A9" s="21"/>
      <c r="B9" s="38" t="s">
        <v>81</v>
      </c>
      <c r="C9" s="38" t="s">
        <v>82</v>
      </c>
      <c r="D9" s="38" t="s">
        <v>85</v>
      </c>
      <c r="E9" s="38" t="s">
        <v>86</v>
      </c>
      <c r="F9" s="41">
        <v>80.239999999999995</v>
      </c>
      <c r="G9" s="33">
        <v>80.239999999999995</v>
      </c>
      <c r="H9" s="22"/>
      <c r="I9" s="22"/>
      <c r="J9" s="22"/>
      <c r="K9" s="28"/>
    </row>
    <row r="10" spans="1:11" ht="27" customHeight="1">
      <c r="A10" s="21"/>
      <c r="B10" s="38" t="s">
        <v>81</v>
      </c>
      <c r="C10" s="38" t="s">
        <v>87</v>
      </c>
      <c r="D10" s="38" t="s">
        <v>83</v>
      </c>
      <c r="E10" s="38" t="s">
        <v>88</v>
      </c>
      <c r="F10" s="41">
        <v>90.05</v>
      </c>
      <c r="G10" s="33">
        <v>90.05</v>
      </c>
      <c r="H10" s="22"/>
      <c r="I10" s="22"/>
      <c r="J10" s="22"/>
      <c r="K10" s="28"/>
    </row>
    <row r="11" spans="1:11" ht="27" customHeight="1">
      <c r="A11" s="21"/>
      <c r="B11" s="38" t="s">
        <v>81</v>
      </c>
      <c r="C11" s="38" t="s">
        <v>87</v>
      </c>
      <c r="D11" s="38" t="s">
        <v>87</v>
      </c>
      <c r="E11" s="38" t="s">
        <v>89</v>
      </c>
      <c r="F11" s="41">
        <v>39.58</v>
      </c>
      <c r="G11" s="33">
        <v>39.58</v>
      </c>
      <c r="H11" s="22"/>
      <c r="I11" s="22"/>
      <c r="J11" s="22"/>
      <c r="K11" s="28"/>
    </row>
    <row r="12" spans="1:11" ht="27" customHeight="1">
      <c r="A12" s="21"/>
      <c r="B12" s="38" t="s">
        <v>90</v>
      </c>
      <c r="C12" s="38" t="s">
        <v>82</v>
      </c>
      <c r="D12" s="38" t="s">
        <v>83</v>
      </c>
      <c r="E12" s="38" t="s">
        <v>91</v>
      </c>
      <c r="F12" s="41">
        <v>57.78</v>
      </c>
      <c r="G12" s="33">
        <v>57.78</v>
      </c>
      <c r="H12" s="22"/>
      <c r="I12" s="22"/>
      <c r="J12" s="22"/>
      <c r="K12" s="28"/>
    </row>
    <row r="13" spans="1:11" ht="27" customHeight="1">
      <c r="A13" s="21"/>
      <c r="B13" s="19"/>
      <c r="C13" s="19"/>
      <c r="D13" s="19"/>
      <c r="E13" s="19"/>
      <c r="F13" s="22"/>
      <c r="G13" s="22"/>
      <c r="H13" s="22"/>
      <c r="I13" s="22"/>
      <c r="J13" s="22"/>
      <c r="K13" s="28"/>
    </row>
    <row r="14" spans="1:11" ht="27" customHeight="1">
      <c r="A14" s="21"/>
      <c r="B14" s="19"/>
      <c r="C14" s="19"/>
      <c r="D14" s="19"/>
      <c r="E14" s="19"/>
      <c r="F14" s="22"/>
      <c r="G14" s="22"/>
      <c r="H14" s="22"/>
      <c r="I14" s="22"/>
      <c r="J14" s="22"/>
      <c r="K14" s="28"/>
    </row>
    <row r="15" spans="1:11" ht="27" customHeight="1">
      <c r="A15" s="21"/>
      <c r="B15" s="19"/>
      <c r="C15" s="19"/>
      <c r="D15" s="19"/>
      <c r="E15" s="19"/>
      <c r="F15" s="22"/>
      <c r="G15" s="22"/>
      <c r="H15" s="22"/>
      <c r="I15" s="22"/>
      <c r="J15" s="22"/>
      <c r="K15" s="28"/>
    </row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6" activePane="bottomLeft" state="frozen"/>
      <selection pane="bottomLeft" activeCell="C6" sqref="C6"/>
    </sheetView>
  </sheetViews>
  <sheetFormatPr defaultColWidth="10" defaultRowHeight="13.5"/>
  <cols>
    <col min="1" max="1" width="1.5" style="10" customWidth="1"/>
    <col min="2" max="2" width="28.5" style="10" customWidth="1"/>
    <col min="3" max="3" width="19.375" style="10" customWidth="1"/>
    <col min="4" max="4" width="28.5" style="10" customWidth="1"/>
    <col min="5" max="8" width="19.375" style="10" customWidth="1"/>
    <col min="9" max="9" width="1.5" style="10" customWidth="1"/>
    <col min="10" max="12" width="9.75" style="10" customWidth="1"/>
    <col min="13" max="16384" width="10" style="10"/>
  </cols>
  <sheetData>
    <row r="1" spans="1:9" ht="24.95" customHeight="1">
      <c r="A1" s="53"/>
      <c r="B1" s="3"/>
      <c r="C1" s="54"/>
      <c r="D1" s="54"/>
      <c r="E1" s="54"/>
      <c r="F1" s="54"/>
      <c r="G1" s="54"/>
      <c r="H1" s="55" t="s">
        <v>92</v>
      </c>
      <c r="I1" s="62" t="s">
        <v>2</v>
      </c>
    </row>
    <row r="2" spans="1:9" ht="22.9" customHeight="1">
      <c r="A2" s="54"/>
      <c r="B2" s="102" t="s">
        <v>93</v>
      </c>
      <c r="C2" s="102"/>
      <c r="D2" s="102"/>
      <c r="E2" s="102"/>
      <c r="F2" s="102"/>
      <c r="G2" s="102"/>
      <c r="H2" s="102"/>
      <c r="I2" s="62"/>
    </row>
    <row r="3" spans="1:9" ht="19.5" customHeight="1">
      <c r="A3" s="56"/>
      <c r="B3" s="108" t="s">
        <v>4</v>
      </c>
      <c r="C3" s="108"/>
      <c r="D3" s="47"/>
      <c r="E3" s="47"/>
      <c r="F3" s="47"/>
      <c r="G3" s="47"/>
      <c r="H3" s="57" t="s">
        <v>5</v>
      </c>
      <c r="I3" s="63"/>
    </row>
    <row r="4" spans="1:9" ht="15" customHeight="1">
      <c r="A4" s="58"/>
      <c r="B4" s="103" t="s">
        <v>6</v>
      </c>
      <c r="C4" s="103"/>
      <c r="D4" s="103" t="s">
        <v>7</v>
      </c>
      <c r="E4" s="103"/>
      <c r="F4" s="103"/>
      <c r="G4" s="103"/>
      <c r="H4" s="103"/>
      <c r="I4" s="52"/>
    </row>
    <row r="5" spans="1:9" ht="15" customHeight="1">
      <c r="A5" s="58"/>
      <c r="B5" s="19" t="s">
        <v>8</v>
      </c>
      <c r="C5" s="19" t="s">
        <v>9</v>
      </c>
      <c r="D5" s="19" t="s">
        <v>8</v>
      </c>
      <c r="E5" s="19" t="s">
        <v>58</v>
      </c>
      <c r="F5" s="19" t="s">
        <v>94</v>
      </c>
      <c r="G5" s="19" t="s">
        <v>95</v>
      </c>
      <c r="H5" s="19" t="s">
        <v>96</v>
      </c>
      <c r="I5" s="52"/>
    </row>
    <row r="6" spans="1:9" ht="15" customHeight="1">
      <c r="A6" s="18"/>
      <c r="B6" s="31" t="s">
        <v>97</v>
      </c>
      <c r="C6" s="41">
        <f>SUM(C7:C9)</f>
        <v>744.65</v>
      </c>
      <c r="D6" s="31" t="s">
        <v>98</v>
      </c>
      <c r="E6" s="41">
        <f>SUM(F6:I6)</f>
        <v>744.65</v>
      </c>
      <c r="F6" s="41">
        <f>SUM(F7:F33)</f>
        <v>744.65</v>
      </c>
      <c r="G6" s="32"/>
      <c r="H6" s="32"/>
      <c r="I6" s="27"/>
    </row>
    <row r="7" spans="1:9" ht="15" customHeight="1">
      <c r="A7" s="104"/>
      <c r="B7" s="31" t="s">
        <v>99</v>
      </c>
      <c r="C7" s="59">
        <v>744.65</v>
      </c>
      <c r="D7" s="31" t="s">
        <v>100</v>
      </c>
      <c r="E7" s="41"/>
      <c r="F7" s="60"/>
      <c r="G7" s="32"/>
      <c r="H7" s="32"/>
      <c r="I7" s="27"/>
    </row>
    <row r="8" spans="1:9" ht="15" customHeight="1">
      <c r="A8" s="104"/>
      <c r="B8" s="31" t="s">
        <v>101</v>
      </c>
      <c r="C8" s="32"/>
      <c r="D8" s="31" t="s">
        <v>102</v>
      </c>
      <c r="E8" s="41"/>
      <c r="F8" s="60"/>
      <c r="G8" s="32"/>
      <c r="H8" s="32"/>
      <c r="I8" s="27"/>
    </row>
    <row r="9" spans="1:9" ht="15" customHeight="1">
      <c r="A9" s="104"/>
      <c r="B9" s="31" t="s">
        <v>103</v>
      </c>
      <c r="C9" s="32"/>
      <c r="D9" s="31" t="s">
        <v>104</v>
      </c>
      <c r="E9" s="41"/>
      <c r="F9" s="60"/>
      <c r="G9" s="32"/>
      <c r="H9" s="32"/>
      <c r="I9" s="27"/>
    </row>
    <row r="10" spans="1:9" ht="15" customHeight="1">
      <c r="A10" s="18"/>
      <c r="B10" s="31" t="s">
        <v>105</v>
      </c>
      <c r="C10" s="32"/>
      <c r="D10" s="31" t="s">
        <v>106</v>
      </c>
      <c r="E10" s="41"/>
      <c r="F10" s="60"/>
      <c r="G10" s="32"/>
      <c r="H10" s="32"/>
      <c r="I10" s="27"/>
    </row>
    <row r="11" spans="1:9" ht="15" customHeight="1">
      <c r="A11" s="104"/>
      <c r="B11" s="31" t="s">
        <v>99</v>
      </c>
      <c r="C11" s="32"/>
      <c r="D11" s="31" t="s">
        <v>107</v>
      </c>
      <c r="E11" s="41"/>
      <c r="F11" s="60"/>
      <c r="G11" s="32"/>
      <c r="H11" s="32"/>
      <c r="I11" s="27"/>
    </row>
    <row r="12" spans="1:9" ht="15" customHeight="1">
      <c r="A12" s="104"/>
      <c r="B12" s="31" t="s">
        <v>101</v>
      </c>
      <c r="C12" s="32"/>
      <c r="D12" s="31" t="s">
        <v>108</v>
      </c>
      <c r="E12" s="41"/>
      <c r="F12" s="60"/>
      <c r="G12" s="32"/>
      <c r="H12" s="32"/>
      <c r="I12" s="27"/>
    </row>
    <row r="13" spans="1:9" ht="15" customHeight="1">
      <c r="A13" s="104"/>
      <c r="B13" s="31" t="s">
        <v>103</v>
      </c>
      <c r="C13" s="32"/>
      <c r="D13" s="31" t="s">
        <v>109</v>
      </c>
      <c r="E13" s="41"/>
      <c r="F13" s="60"/>
      <c r="G13" s="32"/>
      <c r="H13" s="32"/>
      <c r="I13" s="27"/>
    </row>
    <row r="14" spans="1:9" ht="15" customHeight="1">
      <c r="A14" s="104"/>
      <c r="B14" s="31" t="s">
        <v>110</v>
      </c>
      <c r="C14" s="32"/>
      <c r="D14" s="31" t="s">
        <v>111</v>
      </c>
      <c r="E14" s="41">
        <f>SUM(F14:I14)</f>
        <v>686.87</v>
      </c>
      <c r="F14" s="59">
        <v>686.87</v>
      </c>
      <c r="G14" s="32"/>
      <c r="H14" s="32"/>
      <c r="I14" s="27"/>
    </row>
    <row r="15" spans="1:9" ht="15" customHeight="1">
      <c r="A15" s="104"/>
      <c r="B15" s="31" t="s">
        <v>110</v>
      </c>
      <c r="C15" s="32"/>
      <c r="D15" s="31" t="s">
        <v>112</v>
      </c>
      <c r="E15" s="41"/>
      <c r="F15" s="41"/>
      <c r="G15" s="32"/>
      <c r="H15" s="32"/>
      <c r="I15" s="27"/>
    </row>
    <row r="16" spans="1:9" ht="15" customHeight="1">
      <c r="A16" s="104"/>
      <c r="B16" s="31" t="s">
        <v>110</v>
      </c>
      <c r="C16" s="32"/>
      <c r="D16" s="31" t="s">
        <v>113</v>
      </c>
      <c r="E16" s="41"/>
      <c r="F16" s="41"/>
      <c r="G16" s="32"/>
      <c r="H16" s="32"/>
      <c r="I16" s="27"/>
    </row>
    <row r="17" spans="1:9" ht="15" customHeight="1">
      <c r="A17" s="104"/>
      <c r="B17" s="31" t="s">
        <v>110</v>
      </c>
      <c r="C17" s="32"/>
      <c r="D17" s="31" t="s">
        <v>114</v>
      </c>
      <c r="E17" s="41"/>
      <c r="F17" s="41"/>
      <c r="G17" s="32"/>
      <c r="H17" s="32"/>
      <c r="I17" s="27"/>
    </row>
    <row r="18" spans="1:9" ht="15" customHeight="1">
      <c r="A18" s="104"/>
      <c r="B18" s="31" t="s">
        <v>110</v>
      </c>
      <c r="C18" s="32"/>
      <c r="D18" s="31" t="s">
        <v>115</v>
      </c>
      <c r="E18" s="41"/>
      <c r="F18" s="41"/>
      <c r="G18" s="32"/>
      <c r="H18" s="32"/>
      <c r="I18" s="27"/>
    </row>
    <row r="19" spans="1:9" ht="15" customHeight="1">
      <c r="A19" s="104"/>
      <c r="B19" s="31" t="s">
        <v>110</v>
      </c>
      <c r="C19" s="32"/>
      <c r="D19" s="31" t="s">
        <v>116</v>
      </c>
      <c r="E19" s="41"/>
      <c r="F19" s="41"/>
      <c r="G19" s="32"/>
      <c r="H19" s="32"/>
      <c r="I19" s="27"/>
    </row>
    <row r="20" spans="1:9" ht="15" customHeight="1">
      <c r="A20" s="104"/>
      <c r="B20" s="31" t="s">
        <v>110</v>
      </c>
      <c r="C20" s="32"/>
      <c r="D20" s="31" t="s">
        <v>117</v>
      </c>
      <c r="E20" s="41"/>
      <c r="F20" s="41"/>
      <c r="G20" s="32"/>
      <c r="H20" s="32"/>
      <c r="I20" s="27"/>
    </row>
    <row r="21" spans="1:9" ht="15" customHeight="1">
      <c r="A21" s="104"/>
      <c r="B21" s="31" t="s">
        <v>110</v>
      </c>
      <c r="C21" s="32"/>
      <c r="D21" s="31" t="s">
        <v>118</v>
      </c>
      <c r="E21" s="41"/>
      <c r="F21" s="41"/>
      <c r="G21" s="32"/>
      <c r="H21" s="32"/>
      <c r="I21" s="27"/>
    </row>
    <row r="22" spans="1:9" ht="15" customHeight="1">
      <c r="A22" s="104"/>
      <c r="B22" s="31" t="s">
        <v>110</v>
      </c>
      <c r="C22" s="32"/>
      <c r="D22" s="31" t="s">
        <v>119</v>
      </c>
      <c r="E22" s="41"/>
      <c r="F22" s="41"/>
      <c r="G22" s="32"/>
      <c r="H22" s="32"/>
      <c r="I22" s="27"/>
    </row>
    <row r="23" spans="1:9" ht="15" customHeight="1">
      <c r="A23" s="104"/>
      <c r="B23" s="31" t="s">
        <v>110</v>
      </c>
      <c r="C23" s="32"/>
      <c r="D23" s="31" t="s">
        <v>120</v>
      </c>
      <c r="E23" s="41"/>
      <c r="F23" s="41"/>
      <c r="G23" s="32"/>
      <c r="H23" s="32"/>
      <c r="I23" s="27"/>
    </row>
    <row r="24" spans="1:9" ht="15" customHeight="1">
      <c r="A24" s="104"/>
      <c r="B24" s="31" t="s">
        <v>110</v>
      </c>
      <c r="C24" s="32"/>
      <c r="D24" s="31" t="s">
        <v>121</v>
      </c>
      <c r="E24" s="41"/>
      <c r="F24" s="41"/>
      <c r="G24" s="32"/>
      <c r="H24" s="32"/>
      <c r="I24" s="27"/>
    </row>
    <row r="25" spans="1:9" ht="15" customHeight="1">
      <c r="A25" s="104"/>
      <c r="B25" s="31" t="s">
        <v>110</v>
      </c>
      <c r="C25" s="32"/>
      <c r="D25" s="31" t="s">
        <v>122</v>
      </c>
      <c r="E25" s="41"/>
      <c r="F25" s="41"/>
      <c r="G25" s="32"/>
      <c r="H25" s="32"/>
      <c r="I25" s="27"/>
    </row>
    <row r="26" spans="1:9" ht="15" customHeight="1">
      <c r="A26" s="104"/>
      <c r="B26" s="31" t="s">
        <v>110</v>
      </c>
      <c r="C26" s="32"/>
      <c r="D26" s="31" t="s">
        <v>123</v>
      </c>
      <c r="E26" s="41">
        <f>SUM(F26:I26)</f>
        <v>57.78</v>
      </c>
      <c r="F26" s="59">
        <v>57.78</v>
      </c>
      <c r="G26" s="32"/>
      <c r="H26" s="32"/>
      <c r="I26" s="27"/>
    </row>
    <row r="27" spans="1:9" ht="15" customHeight="1">
      <c r="A27" s="104"/>
      <c r="B27" s="31" t="s">
        <v>110</v>
      </c>
      <c r="C27" s="32"/>
      <c r="D27" s="31" t="s">
        <v>124</v>
      </c>
      <c r="E27" s="41"/>
      <c r="F27" s="41"/>
      <c r="G27" s="32"/>
      <c r="H27" s="32"/>
      <c r="I27" s="27"/>
    </row>
    <row r="28" spans="1:9" ht="15" customHeight="1">
      <c r="A28" s="104"/>
      <c r="B28" s="31" t="s">
        <v>110</v>
      </c>
      <c r="C28" s="32"/>
      <c r="D28" s="31" t="s">
        <v>125</v>
      </c>
      <c r="E28" s="41"/>
      <c r="F28" s="41"/>
      <c r="G28" s="32"/>
      <c r="H28" s="32"/>
      <c r="I28" s="27"/>
    </row>
    <row r="29" spans="1:9" ht="15" customHeight="1">
      <c r="A29" s="104"/>
      <c r="B29" s="31" t="s">
        <v>110</v>
      </c>
      <c r="C29" s="32"/>
      <c r="D29" s="31" t="s">
        <v>126</v>
      </c>
      <c r="E29" s="41"/>
      <c r="F29" s="41"/>
      <c r="G29" s="32"/>
      <c r="H29" s="32"/>
      <c r="I29" s="27"/>
    </row>
    <row r="30" spans="1:9" ht="15" customHeight="1">
      <c r="A30" s="104"/>
      <c r="B30" s="31" t="s">
        <v>110</v>
      </c>
      <c r="C30" s="32"/>
      <c r="D30" s="31" t="s">
        <v>127</v>
      </c>
      <c r="E30" s="32"/>
      <c r="F30" s="32"/>
      <c r="G30" s="32"/>
      <c r="H30" s="32"/>
      <c r="I30" s="27"/>
    </row>
    <row r="31" spans="1:9" ht="15" customHeight="1">
      <c r="A31" s="104"/>
      <c r="B31" s="31" t="s">
        <v>110</v>
      </c>
      <c r="C31" s="32"/>
      <c r="D31" s="31" t="s">
        <v>128</v>
      </c>
      <c r="E31" s="32"/>
      <c r="F31" s="32"/>
      <c r="G31" s="32"/>
      <c r="H31" s="32"/>
      <c r="I31" s="27"/>
    </row>
    <row r="32" spans="1:9" ht="15" customHeight="1">
      <c r="A32" s="104"/>
      <c r="B32" s="31" t="s">
        <v>110</v>
      </c>
      <c r="C32" s="32"/>
      <c r="D32" s="31" t="s">
        <v>129</v>
      </c>
      <c r="E32" s="32"/>
      <c r="F32" s="32"/>
      <c r="G32" s="32"/>
      <c r="H32" s="32"/>
      <c r="I32" s="27"/>
    </row>
    <row r="33" spans="1:9" ht="15" customHeight="1">
      <c r="A33" s="104"/>
      <c r="B33" s="31" t="s">
        <v>110</v>
      </c>
      <c r="C33" s="32"/>
      <c r="D33" s="31" t="s">
        <v>130</v>
      </c>
      <c r="E33" s="32"/>
      <c r="F33" s="32"/>
      <c r="G33" s="32"/>
      <c r="H33" s="32"/>
      <c r="I33" s="27"/>
    </row>
    <row r="34" spans="1:9" ht="9.75" customHeight="1">
      <c r="A34" s="61"/>
      <c r="B34" s="61"/>
      <c r="C34" s="61"/>
      <c r="D34" s="12"/>
      <c r="E34" s="61"/>
      <c r="F34" s="61"/>
      <c r="G34" s="61"/>
      <c r="H34" s="61"/>
      <c r="I34" s="64"/>
    </row>
  </sheetData>
  <mergeCells count="6">
    <mergeCell ref="A11:A33"/>
    <mergeCell ref="B2:H2"/>
    <mergeCell ref="B3:C3"/>
    <mergeCell ref="B4:C4"/>
    <mergeCell ref="D4:H4"/>
    <mergeCell ref="A7:A9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workbookViewId="0">
      <pane ySplit="6" topLeftCell="A37" activePane="bottomLeft" state="frozen"/>
      <selection pane="bottomLeft" activeCell="B1" sqref="B1"/>
    </sheetView>
  </sheetViews>
  <sheetFormatPr defaultColWidth="10" defaultRowHeight="13.5"/>
  <cols>
    <col min="1" max="1" width="1.5" style="42" customWidth="1"/>
    <col min="2" max="2" width="9.5" style="42" customWidth="1"/>
    <col min="3" max="3" width="6.125" style="42" customWidth="1"/>
    <col min="4" max="4" width="32.125" style="42" customWidth="1"/>
    <col min="5" max="7" width="7.375" style="42" customWidth="1"/>
    <col min="8" max="8" width="9.25" style="42" customWidth="1"/>
    <col min="9" max="38" width="5.75" style="42" customWidth="1"/>
    <col min="39" max="39" width="1.5" style="42" customWidth="1"/>
    <col min="40" max="41" width="9.75" style="42" customWidth="1"/>
    <col min="42" max="16384" width="10" style="42"/>
  </cols>
  <sheetData>
    <row r="1" spans="1:39" ht="24.95" customHeight="1">
      <c r="A1" s="43"/>
      <c r="B1" s="3"/>
      <c r="C1" s="3"/>
      <c r="D1" s="43"/>
      <c r="E1" s="43"/>
      <c r="F1" s="43"/>
      <c r="G1" s="13"/>
      <c r="H1" s="44"/>
      <c r="I1" s="44"/>
      <c r="J1" s="1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51" t="s">
        <v>131</v>
      </c>
      <c r="AM1" s="52"/>
    </row>
    <row r="2" spans="1:39" ht="22.9" customHeight="1">
      <c r="A2" s="13"/>
      <c r="B2" s="111" t="s">
        <v>132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3"/>
      <c r="AM2" s="52"/>
    </row>
    <row r="3" spans="1:39" ht="19.5" customHeight="1">
      <c r="A3" s="45"/>
      <c r="B3" s="114" t="s">
        <v>4</v>
      </c>
      <c r="C3" s="115"/>
      <c r="D3" s="116"/>
      <c r="F3" s="45"/>
      <c r="G3" s="46"/>
      <c r="H3" s="47"/>
      <c r="I3" s="47"/>
      <c r="J3" s="45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117" t="s">
        <v>5</v>
      </c>
      <c r="AK3" s="118"/>
      <c r="AL3" s="119"/>
      <c r="AM3" s="52"/>
    </row>
    <row r="4" spans="1:39" ht="24.4" customHeight="1">
      <c r="A4" s="20"/>
      <c r="B4" s="109"/>
      <c r="C4" s="109"/>
      <c r="D4" s="109"/>
      <c r="E4" s="109" t="s">
        <v>133</v>
      </c>
      <c r="F4" s="109" t="s">
        <v>134</v>
      </c>
      <c r="G4" s="109"/>
      <c r="H4" s="109"/>
      <c r="I4" s="109"/>
      <c r="J4" s="109"/>
      <c r="K4" s="109"/>
      <c r="L4" s="109"/>
      <c r="M4" s="109"/>
      <c r="N4" s="109"/>
      <c r="O4" s="109"/>
      <c r="P4" s="109" t="s">
        <v>135</v>
      </c>
      <c r="Q4" s="109"/>
      <c r="R4" s="109"/>
      <c r="S4" s="109"/>
      <c r="T4" s="109"/>
      <c r="U4" s="109"/>
      <c r="V4" s="109"/>
      <c r="W4" s="109"/>
      <c r="X4" s="109"/>
      <c r="Y4" s="109"/>
      <c r="Z4" s="109" t="s">
        <v>136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52"/>
    </row>
    <row r="5" spans="1:39" ht="30" customHeight="1">
      <c r="A5" s="20"/>
      <c r="B5" s="109" t="s">
        <v>75</v>
      </c>
      <c r="C5" s="109"/>
      <c r="D5" s="109" t="s">
        <v>76</v>
      </c>
      <c r="E5" s="109"/>
      <c r="F5" s="109" t="s">
        <v>58</v>
      </c>
      <c r="G5" s="109" t="s">
        <v>137</v>
      </c>
      <c r="H5" s="109"/>
      <c r="I5" s="109"/>
      <c r="J5" s="109" t="s">
        <v>138</v>
      </c>
      <c r="K5" s="109"/>
      <c r="L5" s="109"/>
      <c r="M5" s="109" t="s">
        <v>139</v>
      </c>
      <c r="N5" s="109"/>
      <c r="O5" s="109"/>
      <c r="P5" s="109" t="s">
        <v>58</v>
      </c>
      <c r="Q5" s="109" t="s">
        <v>137</v>
      </c>
      <c r="R5" s="109"/>
      <c r="S5" s="109"/>
      <c r="T5" s="109" t="s">
        <v>138</v>
      </c>
      <c r="U5" s="109"/>
      <c r="V5" s="109"/>
      <c r="W5" s="109" t="s">
        <v>139</v>
      </c>
      <c r="X5" s="109"/>
      <c r="Y5" s="109"/>
      <c r="Z5" s="109" t="s">
        <v>58</v>
      </c>
      <c r="AA5" s="109" t="s">
        <v>137</v>
      </c>
      <c r="AB5" s="109"/>
      <c r="AC5" s="109"/>
      <c r="AD5" s="109" t="s">
        <v>138</v>
      </c>
      <c r="AE5" s="109"/>
      <c r="AF5" s="109"/>
      <c r="AG5" s="109" t="s">
        <v>139</v>
      </c>
      <c r="AH5" s="109"/>
      <c r="AI5" s="109"/>
      <c r="AJ5" s="109" t="s">
        <v>140</v>
      </c>
      <c r="AK5" s="109"/>
      <c r="AL5" s="109"/>
      <c r="AM5" s="52"/>
    </row>
    <row r="6" spans="1:39" ht="30" customHeight="1">
      <c r="A6" s="12"/>
      <c r="B6" s="30" t="s">
        <v>77</v>
      </c>
      <c r="C6" s="30" t="s">
        <v>78</v>
      </c>
      <c r="D6" s="109"/>
      <c r="E6" s="109"/>
      <c r="F6" s="109"/>
      <c r="G6" s="30" t="s">
        <v>141</v>
      </c>
      <c r="H6" s="30" t="s">
        <v>71</v>
      </c>
      <c r="I6" s="30" t="s">
        <v>72</v>
      </c>
      <c r="J6" s="30" t="s">
        <v>141</v>
      </c>
      <c r="K6" s="30" t="s">
        <v>71</v>
      </c>
      <c r="L6" s="30" t="s">
        <v>72</v>
      </c>
      <c r="M6" s="30" t="s">
        <v>141</v>
      </c>
      <c r="N6" s="30" t="s">
        <v>71</v>
      </c>
      <c r="O6" s="30" t="s">
        <v>72</v>
      </c>
      <c r="P6" s="109"/>
      <c r="Q6" s="30" t="s">
        <v>141</v>
      </c>
      <c r="R6" s="30" t="s">
        <v>71</v>
      </c>
      <c r="S6" s="30" t="s">
        <v>72</v>
      </c>
      <c r="T6" s="30" t="s">
        <v>141</v>
      </c>
      <c r="U6" s="30" t="s">
        <v>71</v>
      </c>
      <c r="V6" s="30" t="s">
        <v>72</v>
      </c>
      <c r="W6" s="30" t="s">
        <v>141</v>
      </c>
      <c r="X6" s="30" t="s">
        <v>71</v>
      </c>
      <c r="Y6" s="30" t="s">
        <v>72</v>
      </c>
      <c r="Z6" s="109"/>
      <c r="AA6" s="30" t="s">
        <v>141</v>
      </c>
      <c r="AB6" s="30" t="s">
        <v>71</v>
      </c>
      <c r="AC6" s="30" t="s">
        <v>72</v>
      </c>
      <c r="AD6" s="30" t="s">
        <v>141</v>
      </c>
      <c r="AE6" s="30" t="s">
        <v>71</v>
      </c>
      <c r="AF6" s="30" t="s">
        <v>72</v>
      </c>
      <c r="AG6" s="30" t="s">
        <v>141</v>
      </c>
      <c r="AH6" s="30" t="s">
        <v>71</v>
      </c>
      <c r="AI6" s="30" t="s">
        <v>72</v>
      </c>
      <c r="AJ6" s="30" t="s">
        <v>141</v>
      </c>
      <c r="AK6" s="30" t="s">
        <v>71</v>
      </c>
      <c r="AL6" s="30" t="s">
        <v>72</v>
      </c>
      <c r="AM6" s="52"/>
    </row>
    <row r="7" spans="1:39" ht="27.95" customHeight="1">
      <c r="A7" s="20"/>
      <c r="B7" s="19"/>
      <c r="C7" s="19"/>
      <c r="D7" s="19" t="s">
        <v>80</v>
      </c>
      <c r="E7" s="48">
        <v>744.65</v>
      </c>
      <c r="F7" s="48">
        <v>744.65</v>
      </c>
      <c r="G7" s="48">
        <v>744.65</v>
      </c>
      <c r="H7" s="48">
        <v>744.65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2"/>
    </row>
    <row r="8" spans="1:39" ht="27.95" customHeight="1">
      <c r="A8" s="12"/>
      <c r="B8" s="36">
        <v>301</v>
      </c>
      <c r="C8" s="37" t="s">
        <v>83</v>
      </c>
      <c r="D8" s="36" t="s">
        <v>142</v>
      </c>
      <c r="E8" s="48">
        <v>106.31</v>
      </c>
      <c r="F8" s="48">
        <v>106.31</v>
      </c>
      <c r="G8" s="48">
        <v>106.31</v>
      </c>
      <c r="H8" s="48">
        <v>106.31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52"/>
    </row>
    <row r="9" spans="1:39" ht="27.95" customHeight="1">
      <c r="A9" s="12"/>
      <c r="B9" s="36">
        <v>301</v>
      </c>
      <c r="C9" s="37" t="s">
        <v>83</v>
      </c>
      <c r="D9" s="36" t="s">
        <v>142</v>
      </c>
      <c r="E9" s="48">
        <v>16.41</v>
      </c>
      <c r="F9" s="48">
        <v>16.41</v>
      </c>
      <c r="G9" s="48">
        <v>16.41</v>
      </c>
      <c r="H9" s="48">
        <v>16.41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52"/>
    </row>
    <row r="10" spans="1:39" ht="27.95" customHeight="1">
      <c r="A10" s="12"/>
      <c r="B10" s="36">
        <v>301</v>
      </c>
      <c r="C10" s="37" t="s">
        <v>82</v>
      </c>
      <c r="D10" s="36" t="s">
        <v>143</v>
      </c>
      <c r="E10" s="48">
        <v>215.05</v>
      </c>
      <c r="F10" s="48">
        <v>215.05</v>
      </c>
      <c r="G10" s="48">
        <v>215.05</v>
      </c>
      <c r="H10" s="48">
        <v>215.05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52"/>
    </row>
    <row r="11" spans="1:39" ht="27.95" customHeight="1">
      <c r="A11" s="12"/>
      <c r="B11" s="36">
        <v>301</v>
      </c>
      <c r="C11" s="37" t="s">
        <v>82</v>
      </c>
      <c r="D11" s="36" t="s">
        <v>143</v>
      </c>
      <c r="E11" s="48">
        <v>14.38</v>
      </c>
      <c r="F11" s="48">
        <v>14.38</v>
      </c>
      <c r="G11" s="48">
        <v>14.38</v>
      </c>
      <c r="H11" s="48">
        <v>14.38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52"/>
    </row>
    <row r="12" spans="1:39" ht="27.95" customHeight="1">
      <c r="A12" s="12"/>
      <c r="B12" s="36">
        <v>301</v>
      </c>
      <c r="C12" s="37" t="s">
        <v>144</v>
      </c>
      <c r="D12" s="36" t="s">
        <v>145</v>
      </c>
      <c r="E12" s="48">
        <v>8.81</v>
      </c>
      <c r="F12" s="48">
        <v>8.81</v>
      </c>
      <c r="G12" s="48">
        <v>8.81</v>
      </c>
      <c r="H12" s="48">
        <v>8.81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52"/>
    </row>
    <row r="13" spans="1:39" ht="27.95" customHeight="1">
      <c r="A13" s="12"/>
      <c r="B13" s="36">
        <v>301</v>
      </c>
      <c r="C13" s="37" t="s">
        <v>146</v>
      </c>
      <c r="D13" s="36" t="s">
        <v>147</v>
      </c>
      <c r="E13" s="48">
        <v>17.579999999999998</v>
      </c>
      <c r="F13" s="48">
        <v>17.579999999999998</v>
      </c>
      <c r="G13" s="48">
        <v>17.579999999999998</v>
      </c>
      <c r="H13" s="48">
        <v>17.579999999999998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52"/>
    </row>
    <row r="14" spans="1:39" ht="27.95" customHeight="1">
      <c r="A14" s="12"/>
      <c r="B14" s="36">
        <v>301</v>
      </c>
      <c r="C14" s="37" t="s">
        <v>148</v>
      </c>
      <c r="D14" s="36" t="s">
        <v>149</v>
      </c>
      <c r="E14" s="48">
        <v>34.229999999999997</v>
      </c>
      <c r="F14" s="48">
        <v>34.229999999999997</v>
      </c>
      <c r="G14" s="48">
        <v>34.229999999999997</v>
      </c>
      <c r="H14" s="48">
        <v>34.229999999999997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52"/>
    </row>
    <row r="15" spans="1:39" ht="27.95" customHeight="1">
      <c r="A15" s="12"/>
      <c r="B15" s="36">
        <v>301</v>
      </c>
      <c r="C15" s="37" t="s">
        <v>148</v>
      </c>
      <c r="D15" s="36" t="s">
        <v>149</v>
      </c>
      <c r="E15" s="48">
        <v>5.34</v>
      </c>
      <c r="F15" s="48">
        <v>5.34</v>
      </c>
      <c r="G15" s="48">
        <v>5.34</v>
      </c>
      <c r="H15" s="48">
        <v>5.34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52"/>
    </row>
    <row r="16" spans="1:39" ht="27.95" customHeight="1">
      <c r="A16" s="12"/>
      <c r="B16" s="36">
        <v>301</v>
      </c>
      <c r="C16" s="37" t="s">
        <v>150</v>
      </c>
      <c r="D16" s="36" t="s">
        <v>151</v>
      </c>
      <c r="E16" s="48">
        <v>31.21</v>
      </c>
      <c r="F16" s="48">
        <v>31.21</v>
      </c>
      <c r="G16" s="48">
        <v>31.21</v>
      </c>
      <c r="H16" s="48">
        <v>31.21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52"/>
    </row>
    <row r="17" spans="1:39" ht="27.95" customHeight="1">
      <c r="A17" s="12"/>
      <c r="B17" s="36">
        <v>301</v>
      </c>
      <c r="C17" s="37" t="s">
        <v>150</v>
      </c>
      <c r="D17" s="36" t="s">
        <v>151</v>
      </c>
      <c r="E17" s="48">
        <v>4.22</v>
      </c>
      <c r="F17" s="48">
        <v>4.22</v>
      </c>
      <c r="G17" s="48">
        <v>4.22</v>
      </c>
      <c r="H17" s="48">
        <v>4.22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52"/>
    </row>
    <row r="18" spans="1:39" ht="27.95" customHeight="1">
      <c r="A18" s="12"/>
      <c r="B18" s="36">
        <v>301</v>
      </c>
      <c r="C18" s="37" t="s">
        <v>152</v>
      </c>
      <c r="D18" s="36" t="s">
        <v>153</v>
      </c>
      <c r="E18" s="48">
        <v>32.549999999999997</v>
      </c>
      <c r="F18" s="48">
        <v>32.549999999999997</v>
      </c>
      <c r="G18" s="48">
        <v>32.549999999999997</v>
      </c>
      <c r="H18" s="48">
        <v>32.549999999999997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52"/>
    </row>
    <row r="19" spans="1:39" ht="27.95" customHeight="1">
      <c r="A19" s="12"/>
      <c r="B19" s="36">
        <v>301</v>
      </c>
      <c r="C19" s="37" t="s">
        <v>152</v>
      </c>
      <c r="D19" s="36" t="s">
        <v>153</v>
      </c>
      <c r="E19" s="48">
        <v>2.59</v>
      </c>
      <c r="F19" s="48">
        <v>2.59</v>
      </c>
      <c r="G19" s="48">
        <v>2.59</v>
      </c>
      <c r="H19" s="48">
        <v>2.59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52"/>
    </row>
    <row r="20" spans="1:39" ht="27.95" customHeight="1">
      <c r="A20" s="12"/>
      <c r="B20" s="36">
        <v>301</v>
      </c>
      <c r="C20" s="37" t="s">
        <v>154</v>
      </c>
      <c r="D20" s="36" t="s">
        <v>155</v>
      </c>
      <c r="E20" s="48">
        <v>1.47</v>
      </c>
      <c r="F20" s="48">
        <v>1.47</v>
      </c>
      <c r="G20" s="48">
        <v>1.47</v>
      </c>
      <c r="H20" s="48">
        <v>1.47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52"/>
    </row>
    <row r="21" spans="1:39" ht="27.95" customHeight="1">
      <c r="A21" s="12"/>
      <c r="B21" s="36">
        <v>301</v>
      </c>
      <c r="C21" s="37" t="s">
        <v>154</v>
      </c>
      <c r="D21" s="36" t="s">
        <v>155</v>
      </c>
      <c r="E21" s="48">
        <v>0.68</v>
      </c>
      <c r="F21" s="48">
        <v>0.68</v>
      </c>
      <c r="G21" s="48">
        <v>0.68</v>
      </c>
      <c r="H21" s="48">
        <v>0.68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52"/>
    </row>
    <row r="22" spans="1:39" ht="27.95" customHeight="1">
      <c r="A22" s="12"/>
      <c r="B22" s="36">
        <v>301</v>
      </c>
      <c r="C22" s="37" t="s">
        <v>156</v>
      </c>
      <c r="D22" s="36" t="s">
        <v>157</v>
      </c>
      <c r="E22" s="48">
        <v>50.9</v>
      </c>
      <c r="F22" s="48">
        <v>50.9</v>
      </c>
      <c r="G22" s="48">
        <v>50.9</v>
      </c>
      <c r="H22" s="48">
        <v>50.9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2"/>
    </row>
    <row r="23" spans="1:39" ht="27.95" customHeight="1">
      <c r="A23" s="12"/>
      <c r="B23" s="36">
        <v>301</v>
      </c>
      <c r="C23" s="37" t="s">
        <v>156</v>
      </c>
      <c r="D23" s="36" t="s">
        <v>157</v>
      </c>
      <c r="E23" s="48">
        <v>6.89</v>
      </c>
      <c r="F23" s="48">
        <v>6.89</v>
      </c>
      <c r="G23" s="48">
        <v>6.89</v>
      </c>
      <c r="H23" s="48">
        <v>6.89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52"/>
    </row>
    <row r="24" spans="1:39" ht="27.95" customHeight="1">
      <c r="B24" s="36">
        <v>301</v>
      </c>
      <c r="C24" s="37" t="s">
        <v>85</v>
      </c>
      <c r="D24" s="36" t="s">
        <v>158</v>
      </c>
      <c r="E24" s="48">
        <v>18.84</v>
      </c>
      <c r="F24" s="48">
        <v>18.84</v>
      </c>
      <c r="G24" s="48">
        <v>18.84</v>
      </c>
      <c r="H24" s="48">
        <v>18.84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9" ht="27.95" customHeight="1">
      <c r="B25" s="36">
        <v>301</v>
      </c>
      <c r="C25" s="37" t="s">
        <v>85</v>
      </c>
      <c r="D25" s="36" t="s">
        <v>158</v>
      </c>
      <c r="E25" s="48">
        <v>2.6</v>
      </c>
      <c r="F25" s="48">
        <v>2.6</v>
      </c>
      <c r="G25" s="48">
        <v>2.6</v>
      </c>
      <c r="H25" s="48">
        <v>2.6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9" ht="27.95" customHeight="1">
      <c r="B26" s="36">
        <v>302</v>
      </c>
      <c r="C26" s="37" t="s">
        <v>83</v>
      </c>
      <c r="D26" s="36" t="s">
        <v>159</v>
      </c>
      <c r="E26" s="48">
        <v>7.99</v>
      </c>
      <c r="F26" s="48">
        <v>7.99</v>
      </c>
      <c r="G26" s="48">
        <v>7.99</v>
      </c>
      <c r="H26" s="48">
        <v>7.99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9" ht="27.95" customHeight="1">
      <c r="B27" s="36">
        <v>302</v>
      </c>
      <c r="C27" s="37" t="s">
        <v>83</v>
      </c>
      <c r="D27" s="36" t="s">
        <v>159</v>
      </c>
      <c r="E27" s="48">
        <v>1.53</v>
      </c>
      <c r="F27" s="48">
        <v>1.53</v>
      </c>
      <c r="G27" s="48">
        <v>1.53</v>
      </c>
      <c r="H27" s="48">
        <v>1.53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9" ht="27.95" customHeight="1">
      <c r="B28" s="36">
        <v>302</v>
      </c>
      <c r="C28" s="37" t="s">
        <v>87</v>
      </c>
      <c r="D28" s="36" t="s">
        <v>160</v>
      </c>
      <c r="E28" s="48">
        <v>0.8</v>
      </c>
      <c r="F28" s="48">
        <v>0.8</v>
      </c>
      <c r="G28" s="48">
        <v>0.8</v>
      </c>
      <c r="H28" s="48">
        <v>0.8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9" ht="27.95" customHeight="1">
      <c r="B29" s="36">
        <v>302</v>
      </c>
      <c r="C29" s="37" t="s">
        <v>87</v>
      </c>
      <c r="D29" s="36" t="s">
        <v>160</v>
      </c>
      <c r="E29" s="48">
        <v>0.15</v>
      </c>
      <c r="F29" s="48">
        <v>0.15</v>
      </c>
      <c r="G29" s="48">
        <v>0.15</v>
      </c>
      <c r="H29" s="48">
        <v>0.15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9" ht="27.95" customHeight="1">
      <c r="B30" s="36">
        <v>302</v>
      </c>
      <c r="C30" s="37" t="s">
        <v>161</v>
      </c>
      <c r="D30" s="36" t="s">
        <v>162</v>
      </c>
      <c r="E30" s="48">
        <v>1.99</v>
      </c>
      <c r="F30" s="48">
        <v>1.99</v>
      </c>
      <c r="G30" s="48">
        <v>1.99</v>
      </c>
      <c r="H30" s="48">
        <v>1.99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9" ht="27.95" customHeight="1">
      <c r="B31" s="36">
        <v>302</v>
      </c>
      <c r="C31" s="37" t="s">
        <v>161</v>
      </c>
      <c r="D31" s="36" t="s">
        <v>162</v>
      </c>
      <c r="E31" s="48">
        <v>0.38</v>
      </c>
      <c r="F31" s="48">
        <v>0.38</v>
      </c>
      <c r="G31" s="48">
        <v>0.38</v>
      </c>
      <c r="H31" s="48">
        <v>0.38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9" ht="27.95" customHeight="1">
      <c r="B32" s="36">
        <v>302</v>
      </c>
      <c r="C32" s="37" t="s">
        <v>146</v>
      </c>
      <c r="D32" s="36" t="s">
        <v>163</v>
      </c>
      <c r="E32" s="48">
        <v>4.62</v>
      </c>
      <c r="F32" s="48">
        <v>4.62</v>
      </c>
      <c r="G32" s="48">
        <v>4.62</v>
      </c>
      <c r="H32" s="48">
        <v>4.62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2:38" ht="27.95" customHeight="1">
      <c r="B33" s="36">
        <v>302</v>
      </c>
      <c r="C33" s="37" t="s">
        <v>152</v>
      </c>
      <c r="D33" s="36" t="s">
        <v>164</v>
      </c>
      <c r="E33" s="48">
        <v>23.87</v>
      </c>
      <c r="F33" s="48">
        <v>23.87</v>
      </c>
      <c r="G33" s="48">
        <v>23.87</v>
      </c>
      <c r="H33" s="48">
        <v>23.87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2:38" ht="27.95" customHeight="1">
      <c r="B34" s="36">
        <v>302</v>
      </c>
      <c r="C34" s="37" t="s">
        <v>152</v>
      </c>
      <c r="D34" s="36" t="s">
        <v>164</v>
      </c>
      <c r="E34" s="48">
        <v>4.59</v>
      </c>
      <c r="F34" s="48">
        <v>4.59</v>
      </c>
      <c r="G34" s="48">
        <v>4.59</v>
      </c>
      <c r="H34" s="48">
        <v>4.59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2:38" ht="27.95" customHeight="1">
      <c r="B35" s="36">
        <v>302</v>
      </c>
      <c r="C35" s="37" t="s">
        <v>165</v>
      </c>
      <c r="D35" s="36" t="s">
        <v>166</v>
      </c>
      <c r="E35" s="48">
        <v>2.36</v>
      </c>
      <c r="F35" s="48">
        <v>2.36</v>
      </c>
      <c r="G35" s="48">
        <v>2.36</v>
      </c>
      <c r="H35" s="48">
        <v>2.36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2:38" ht="27.95" customHeight="1">
      <c r="B36" s="36">
        <v>302</v>
      </c>
      <c r="C36" s="37" t="s">
        <v>167</v>
      </c>
      <c r="D36" s="36" t="s">
        <v>168</v>
      </c>
      <c r="E36" s="48">
        <v>6.95</v>
      </c>
      <c r="F36" s="48">
        <v>6.95</v>
      </c>
      <c r="G36" s="48">
        <v>6.95</v>
      </c>
      <c r="H36" s="48">
        <v>6.95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2:38" ht="27.95" customHeight="1">
      <c r="B37" s="36">
        <v>302</v>
      </c>
      <c r="C37" s="37" t="s">
        <v>167</v>
      </c>
      <c r="D37" s="36" t="s">
        <v>168</v>
      </c>
      <c r="E37" s="48">
        <v>0.97</v>
      </c>
      <c r="F37" s="48">
        <v>0.97</v>
      </c>
      <c r="G37" s="48">
        <v>0.97</v>
      </c>
      <c r="H37" s="48">
        <v>0.97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2:38" ht="27.95" customHeight="1">
      <c r="B38" s="36">
        <v>302</v>
      </c>
      <c r="C38" s="37" t="s">
        <v>169</v>
      </c>
      <c r="D38" s="36" t="s">
        <v>170</v>
      </c>
      <c r="E38" s="48">
        <v>5.94</v>
      </c>
      <c r="F38" s="48">
        <v>5.94</v>
      </c>
      <c r="G38" s="48">
        <v>5.94</v>
      </c>
      <c r="H38" s="48">
        <v>5.94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2:38" ht="27.95" customHeight="1">
      <c r="B39" s="36">
        <v>302</v>
      </c>
      <c r="C39" s="37" t="s">
        <v>169</v>
      </c>
      <c r="D39" s="36" t="s">
        <v>170</v>
      </c>
      <c r="E39" s="48">
        <v>0.49</v>
      </c>
      <c r="F39" s="48">
        <v>0.49</v>
      </c>
      <c r="G39" s="48">
        <v>0.49</v>
      </c>
      <c r="H39" s="48">
        <v>0.49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2:38" ht="27.95" customHeight="1">
      <c r="B40" s="36">
        <v>302</v>
      </c>
      <c r="C40" s="37" t="s">
        <v>171</v>
      </c>
      <c r="D40" s="36" t="s">
        <v>172</v>
      </c>
      <c r="E40" s="48">
        <v>8.1</v>
      </c>
      <c r="F40" s="48">
        <v>8.1</v>
      </c>
      <c r="G40" s="48">
        <v>8.1</v>
      </c>
      <c r="H40" s="48">
        <v>8.1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2:38" ht="27.95" customHeight="1">
      <c r="B41" s="36">
        <v>302</v>
      </c>
      <c r="C41" s="37" t="s">
        <v>173</v>
      </c>
      <c r="D41" s="36" t="s">
        <v>174</v>
      </c>
      <c r="E41" s="48">
        <v>25.74</v>
      </c>
      <c r="F41" s="48">
        <v>25.74</v>
      </c>
      <c r="G41" s="48">
        <v>25.74</v>
      </c>
      <c r="H41" s="48">
        <v>25.74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2:38" ht="27.95" customHeight="1">
      <c r="B42" s="36">
        <v>302</v>
      </c>
      <c r="C42" s="37" t="s">
        <v>85</v>
      </c>
      <c r="D42" s="36" t="s">
        <v>175</v>
      </c>
      <c r="E42" s="48">
        <v>14.15</v>
      </c>
      <c r="F42" s="48">
        <v>14.15</v>
      </c>
      <c r="G42" s="48">
        <v>14.15</v>
      </c>
      <c r="H42" s="48">
        <v>14.15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2:38" ht="27.95" customHeight="1">
      <c r="B43" s="36">
        <v>302</v>
      </c>
      <c r="C43" s="37" t="s">
        <v>85</v>
      </c>
      <c r="D43" s="36" t="s">
        <v>175</v>
      </c>
      <c r="E43" s="48">
        <v>0.67</v>
      </c>
      <c r="F43" s="48">
        <v>0.67</v>
      </c>
      <c r="G43" s="48">
        <v>0.67</v>
      </c>
      <c r="H43" s="48">
        <v>0.67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2:38" ht="27.95" customHeight="1">
      <c r="B44" s="36">
        <v>303</v>
      </c>
      <c r="C44" s="37" t="s">
        <v>82</v>
      </c>
      <c r="D44" s="36" t="s">
        <v>176</v>
      </c>
      <c r="E44" s="48">
        <v>60.26</v>
      </c>
      <c r="F44" s="48">
        <v>60.26</v>
      </c>
      <c r="G44" s="48">
        <v>60.26</v>
      </c>
      <c r="H44" s="48">
        <v>60.26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2:38" ht="27.95" customHeight="1">
      <c r="B45" s="36">
        <v>303</v>
      </c>
      <c r="C45" s="37" t="s">
        <v>146</v>
      </c>
      <c r="D45" s="36" t="s">
        <v>177</v>
      </c>
      <c r="E45" s="48">
        <v>3.04</v>
      </c>
      <c r="F45" s="48">
        <v>3.04</v>
      </c>
      <c r="G45" s="48">
        <v>3.04</v>
      </c>
      <c r="H45" s="48">
        <v>3.04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2:38">
      <c r="E46"/>
      <c r="F46"/>
      <c r="G46"/>
      <c r="H46"/>
    </row>
    <row r="47" spans="2:38">
      <c r="E47"/>
      <c r="F47"/>
      <c r="G47"/>
      <c r="H47"/>
    </row>
    <row r="48" spans="2:38">
      <c r="E48"/>
      <c r="F48"/>
      <c r="G48"/>
      <c r="H48"/>
    </row>
    <row r="49" spans="5:8">
      <c r="E49"/>
      <c r="F49"/>
      <c r="G49"/>
      <c r="H49"/>
    </row>
    <row r="50" spans="5:8">
      <c r="E50"/>
      <c r="F50"/>
      <c r="G50"/>
      <c r="H50"/>
    </row>
    <row r="51" spans="5:8">
      <c r="E51"/>
      <c r="F51"/>
      <c r="G51"/>
      <c r="H51"/>
    </row>
    <row r="52" spans="5:8">
      <c r="E52"/>
      <c r="F52"/>
      <c r="G52"/>
      <c r="H52"/>
    </row>
    <row r="53" spans="5:8">
      <c r="E53"/>
      <c r="F53"/>
      <c r="G53"/>
      <c r="H53"/>
    </row>
    <row r="54" spans="5:8">
      <c r="E54"/>
      <c r="F54"/>
      <c r="G54"/>
      <c r="H54"/>
    </row>
    <row r="55" spans="5:8">
      <c r="E55"/>
      <c r="F55"/>
      <c r="G55"/>
      <c r="H55"/>
    </row>
    <row r="56" spans="5:8">
      <c r="E56"/>
      <c r="F56"/>
      <c r="G56"/>
      <c r="H56"/>
    </row>
    <row r="57" spans="5:8">
      <c r="E57"/>
      <c r="F57"/>
      <c r="G57"/>
      <c r="H57"/>
    </row>
    <row r="58" spans="5:8">
      <c r="E58"/>
      <c r="F58"/>
      <c r="G58"/>
      <c r="H58"/>
    </row>
    <row r="59" spans="5:8">
      <c r="E59"/>
      <c r="F59"/>
      <c r="G59"/>
      <c r="H59"/>
    </row>
    <row r="60" spans="5:8">
      <c r="E60"/>
      <c r="F60"/>
      <c r="G60"/>
      <c r="H60"/>
    </row>
    <row r="61" spans="5:8">
      <c r="E61"/>
      <c r="F61"/>
      <c r="G61"/>
      <c r="H61"/>
    </row>
    <row r="62" spans="5:8">
      <c r="E62"/>
      <c r="F62"/>
      <c r="G62"/>
      <c r="H62"/>
    </row>
  </sheetData>
  <mergeCells count="23"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B5:C5"/>
    <mergeCell ref="G5:I5"/>
    <mergeCell ref="J5:L5"/>
    <mergeCell ref="M5:O5"/>
    <mergeCell ref="Q5:S5"/>
    <mergeCell ref="B2:AL2"/>
    <mergeCell ref="B3:D3"/>
    <mergeCell ref="AJ3:AL3"/>
    <mergeCell ref="B4:D4"/>
    <mergeCell ref="F4:O4"/>
    <mergeCell ref="P4:Y4"/>
    <mergeCell ref="Z4:AL4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6"/>
  <sheetViews>
    <sheetView workbookViewId="0">
      <pane ySplit="6" topLeftCell="A7" activePane="bottomLeft" state="frozen"/>
      <selection pane="bottomLeft" activeCell="H10" sqref="H10"/>
    </sheetView>
  </sheetViews>
  <sheetFormatPr defaultColWidth="10" defaultRowHeight="13.5"/>
  <cols>
    <col min="1" max="1" width="1.5" style="10" customWidth="1"/>
    <col min="2" max="4" width="6.625" style="10" customWidth="1"/>
    <col min="5" max="5" width="45.125" style="10" customWidth="1"/>
    <col min="6" max="8" width="20.625" style="10" customWidth="1"/>
    <col min="9" max="9" width="15.125" style="10" customWidth="1"/>
    <col min="10" max="11" width="9.75" style="10" customWidth="1"/>
    <col min="12" max="16384" width="10" style="10"/>
  </cols>
  <sheetData>
    <row r="1" spans="1:109" ht="24" customHeight="1">
      <c r="A1" s="84"/>
      <c r="B1" s="99" t="s">
        <v>178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83"/>
      <c r="DB1" s="83"/>
      <c r="DC1" s="83"/>
      <c r="DD1" s="83"/>
      <c r="DE1" s="87"/>
    </row>
    <row r="2" spans="1:109" ht="24" customHeight="1">
      <c r="A2" s="84"/>
      <c r="B2" s="121" t="s">
        <v>179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87" t="s">
        <v>2</v>
      </c>
    </row>
    <row r="3" spans="1:109" ht="24" customHeight="1">
      <c r="A3" s="86"/>
      <c r="B3" s="122" t="s">
        <v>268</v>
      </c>
      <c r="C3" s="122"/>
      <c r="D3" s="122"/>
      <c r="E3" s="122"/>
      <c r="F3" s="86"/>
      <c r="G3" s="123" t="s">
        <v>5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94"/>
    </row>
    <row r="4" spans="1:109" ht="24" customHeight="1">
      <c r="A4" s="85"/>
      <c r="B4" s="124" t="s">
        <v>8</v>
      </c>
      <c r="C4" s="124"/>
      <c r="D4" s="124"/>
      <c r="E4" s="124"/>
      <c r="F4" s="124" t="s">
        <v>58</v>
      </c>
      <c r="G4" s="120" t="s">
        <v>269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 t="s">
        <v>270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 t="s">
        <v>271</v>
      </c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98" t="s">
        <v>272</v>
      </c>
      <c r="BH4" s="120" t="s">
        <v>273</v>
      </c>
      <c r="BI4" s="120"/>
      <c r="BJ4" s="120"/>
      <c r="BK4" s="120"/>
      <c r="BL4" s="120" t="s">
        <v>274</v>
      </c>
      <c r="BM4" s="120"/>
      <c r="BN4" s="120" t="s">
        <v>275</v>
      </c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 t="s">
        <v>276</v>
      </c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 t="s">
        <v>277</v>
      </c>
      <c r="CQ4" s="120"/>
      <c r="CR4" s="120" t="s">
        <v>278</v>
      </c>
      <c r="CS4" s="120"/>
      <c r="CT4" s="120"/>
      <c r="CU4" s="120"/>
      <c r="CV4" s="120"/>
      <c r="CW4" s="120" t="s">
        <v>279</v>
      </c>
      <c r="CX4" s="120"/>
      <c r="CY4" s="120"/>
      <c r="CZ4" s="120" t="s">
        <v>280</v>
      </c>
      <c r="DA4" s="120"/>
      <c r="DB4" s="120"/>
      <c r="DC4" s="120"/>
      <c r="DD4" s="120"/>
      <c r="DE4" s="85"/>
    </row>
    <row r="5" spans="1:109" ht="24" customHeight="1">
      <c r="A5" s="85"/>
      <c r="B5" s="124" t="s">
        <v>75</v>
      </c>
      <c r="C5" s="124"/>
      <c r="D5" s="124"/>
      <c r="E5" s="124" t="s">
        <v>76</v>
      </c>
      <c r="F5" s="124"/>
      <c r="G5" s="120" t="s">
        <v>142</v>
      </c>
      <c r="H5" s="120" t="s">
        <v>143</v>
      </c>
      <c r="I5" s="120" t="s">
        <v>145</v>
      </c>
      <c r="J5" s="120" t="s">
        <v>281</v>
      </c>
      <c r="K5" s="120" t="s">
        <v>147</v>
      </c>
      <c r="L5" s="120" t="s">
        <v>149</v>
      </c>
      <c r="M5" s="120" t="s">
        <v>282</v>
      </c>
      <c r="N5" s="120" t="s">
        <v>151</v>
      </c>
      <c r="O5" s="120" t="s">
        <v>153</v>
      </c>
      <c r="P5" s="120" t="s">
        <v>155</v>
      </c>
      <c r="Q5" s="120" t="s">
        <v>157</v>
      </c>
      <c r="R5" s="120" t="s">
        <v>283</v>
      </c>
      <c r="S5" s="120" t="s">
        <v>158</v>
      </c>
      <c r="T5" s="120" t="s">
        <v>159</v>
      </c>
      <c r="U5" s="120" t="s">
        <v>284</v>
      </c>
      <c r="V5" s="120" t="s">
        <v>285</v>
      </c>
      <c r="W5" s="120" t="s">
        <v>286</v>
      </c>
      <c r="X5" s="120" t="s">
        <v>160</v>
      </c>
      <c r="Y5" s="120" t="s">
        <v>162</v>
      </c>
      <c r="Z5" s="120" t="s">
        <v>163</v>
      </c>
      <c r="AA5" s="120" t="s">
        <v>287</v>
      </c>
      <c r="AB5" s="120" t="s">
        <v>288</v>
      </c>
      <c r="AC5" s="120" t="s">
        <v>164</v>
      </c>
      <c r="AD5" s="120" t="s">
        <v>289</v>
      </c>
      <c r="AE5" s="120" t="s">
        <v>290</v>
      </c>
      <c r="AF5" s="120" t="s">
        <v>291</v>
      </c>
      <c r="AG5" s="120" t="s">
        <v>292</v>
      </c>
      <c r="AH5" s="120" t="s">
        <v>293</v>
      </c>
      <c r="AI5" s="120" t="s">
        <v>166</v>
      </c>
      <c r="AJ5" s="120" t="s">
        <v>294</v>
      </c>
      <c r="AK5" s="120" t="s">
        <v>295</v>
      </c>
      <c r="AL5" s="120" t="s">
        <v>296</v>
      </c>
      <c r="AM5" s="120" t="s">
        <v>297</v>
      </c>
      <c r="AN5" s="120" t="s">
        <v>298</v>
      </c>
      <c r="AO5" s="120" t="s">
        <v>168</v>
      </c>
      <c r="AP5" s="120" t="s">
        <v>170</v>
      </c>
      <c r="AQ5" s="120" t="s">
        <v>172</v>
      </c>
      <c r="AR5" s="120" t="s">
        <v>174</v>
      </c>
      <c r="AS5" s="120" t="s">
        <v>299</v>
      </c>
      <c r="AT5" s="120" t="s">
        <v>175</v>
      </c>
      <c r="AU5" s="120" t="s">
        <v>300</v>
      </c>
      <c r="AV5" s="120" t="s">
        <v>176</v>
      </c>
      <c r="AW5" s="120" t="s">
        <v>301</v>
      </c>
      <c r="AX5" s="120" t="s">
        <v>302</v>
      </c>
      <c r="AY5" s="120" t="s">
        <v>303</v>
      </c>
      <c r="AZ5" s="120" t="s">
        <v>304</v>
      </c>
      <c r="BA5" s="120" t="s">
        <v>177</v>
      </c>
      <c r="BB5" s="120" t="s">
        <v>305</v>
      </c>
      <c r="BC5" s="120" t="s">
        <v>306</v>
      </c>
      <c r="BD5" s="120" t="s">
        <v>307</v>
      </c>
      <c r="BE5" s="120" t="s">
        <v>308</v>
      </c>
      <c r="BF5" s="120" t="s">
        <v>309</v>
      </c>
      <c r="BG5" s="120" t="s">
        <v>310</v>
      </c>
      <c r="BH5" s="120" t="s">
        <v>311</v>
      </c>
      <c r="BI5" s="120" t="s">
        <v>312</v>
      </c>
      <c r="BJ5" s="120" t="s">
        <v>313</v>
      </c>
      <c r="BK5" s="120" t="s">
        <v>314</v>
      </c>
      <c r="BL5" s="120" t="s">
        <v>315</v>
      </c>
      <c r="BM5" s="120" t="s">
        <v>316</v>
      </c>
      <c r="BN5" s="120" t="s">
        <v>317</v>
      </c>
      <c r="BO5" s="120" t="s">
        <v>318</v>
      </c>
      <c r="BP5" s="120" t="s">
        <v>319</v>
      </c>
      <c r="BQ5" s="120" t="s">
        <v>320</v>
      </c>
      <c r="BR5" s="120" t="s">
        <v>321</v>
      </c>
      <c r="BS5" s="120" t="s">
        <v>322</v>
      </c>
      <c r="BT5" s="120" t="s">
        <v>323</v>
      </c>
      <c r="BU5" s="120" t="s">
        <v>324</v>
      </c>
      <c r="BV5" s="120" t="s">
        <v>325</v>
      </c>
      <c r="BW5" s="120" t="s">
        <v>326</v>
      </c>
      <c r="BX5" s="120" t="s">
        <v>327</v>
      </c>
      <c r="BY5" s="120" t="s">
        <v>328</v>
      </c>
      <c r="BZ5" s="120" t="s">
        <v>317</v>
      </c>
      <c r="CA5" s="120" t="s">
        <v>318</v>
      </c>
      <c r="CB5" s="120" t="s">
        <v>319</v>
      </c>
      <c r="CC5" s="120" t="s">
        <v>320</v>
      </c>
      <c r="CD5" s="120" t="s">
        <v>321</v>
      </c>
      <c r="CE5" s="120" t="s">
        <v>322</v>
      </c>
      <c r="CF5" s="120" t="s">
        <v>323</v>
      </c>
      <c r="CG5" s="120" t="s">
        <v>329</v>
      </c>
      <c r="CH5" s="120" t="s">
        <v>330</v>
      </c>
      <c r="CI5" s="120" t="s">
        <v>331</v>
      </c>
      <c r="CJ5" s="120" t="s">
        <v>332</v>
      </c>
      <c r="CK5" s="120" t="s">
        <v>324</v>
      </c>
      <c r="CL5" s="120" t="s">
        <v>325</v>
      </c>
      <c r="CM5" s="120" t="s">
        <v>326</v>
      </c>
      <c r="CN5" s="120" t="s">
        <v>327</v>
      </c>
      <c r="CO5" s="120" t="s">
        <v>333</v>
      </c>
      <c r="CP5" s="120" t="s">
        <v>334</v>
      </c>
      <c r="CQ5" s="120" t="s">
        <v>335</v>
      </c>
      <c r="CR5" s="120" t="s">
        <v>334</v>
      </c>
      <c r="CS5" s="120" t="s">
        <v>336</v>
      </c>
      <c r="CT5" s="120" t="s">
        <v>337</v>
      </c>
      <c r="CU5" s="120" t="s">
        <v>338</v>
      </c>
      <c r="CV5" s="120" t="s">
        <v>335</v>
      </c>
      <c r="CW5" s="120" t="s">
        <v>339</v>
      </c>
      <c r="CX5" s="120" t="s">
        <v>340</v>
      </c>
      <c r="CY5" s="120" t="s">
        <v>341</v>
      </c>
      <c r="CZ5" s="120" t="s">
        <v>342</v>
      </c>
      <c r="DA5" s="120" t="s">
        <v>343</v>
      </c>
      <c r="DB5" s="120" t="s">
        <v>344</v>
      </c>
      <c r="DC5" s="120" t="s">
        <v>345</v>
      </c>
      <c r="DD5" s="120" t="s">
        <v>280</v>
      </c>
      <c r="DE5" s="85"/>
    </row>
    <row r="6" spans="1:109" ht="24" customHeight="1">
      <c r="A6" s="89"/>
      <c r="B6" s="88" t="s">
        <v>77</v>
      </c>
      <c r="C6" s="88" t="s">
        <v>78</v>
      </c>
      <c r="D6" s="88" t="s">
        <v>79</v>
      </c>
      <c r="E6" s="124"/>
      <c r="F6" s="124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96"/>
    </row>
    <row r="7" spans="1:109" ht="27" customHeight="1">
      <c r="A7" s="90"/>
      <c r="B7" s="88"/>
      <c r="C7" s="88"/>
      <c r="D7" s="88"/>
      <c r="E7" s="88" t="s">
        <v>80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7"/>
    </row>
    <row r="8" spans="1:109" ht="27" customHeight="1">
      <c r="A8" s="89"/>
      <c r="B8" s="92"/>
      <c r="C8" s="92"/>
      <c r="D8" s="92"/>
      <c r="E8" s="100" t="s">
        <v>346</v>
      </c>
      <c r="F8" s="101">
        <v>744.65</v>
      </c>
      <c r="G8" s="101" t="s">
        <v>347</v>
      </c>
      <c r="H8" s="101" t="s">
        <v>348</v>
      </c>
      <c r="I8" s="101" t="s">
        <v>349</v>
      </c>
      <c r="J8" s="101" t="s">
        <v>350</v>
      </c>
      <c r="K8" s="101" t="s">
        <v>351</v>
      </c>
      <c r="L8" s="101" t="s">
        <v>352</v>
      </c>
      <c r="M8" s="101" t="s">
        <v>353</v>
      </c>
      <c r="N8" s="101" t="s">
        <v>354</v>
      </c>
      <c r="O8" s="101" t="s">
        <v>355</v>
      </c>
      <c r="P8" s="101" t="s">
        <v>356</v>
      </c>
      <c r="Q8" s="101" t="s">
        <v>357</v>
      </c>
      <c r="R8" s="101" t="s">
        <v>358</v>
      </c>
      <c r="S8" s="101" t="s">
        <v>359</v>
      </c>
      <c r="T8" s="101" t="s">
        <v>360</v>
      </c>
      <c r="U8" s="101" t="s">
        <v>361</v>
      </c>
      <c r="V8" s="101" t="s">
        <v>362</v>
      </c>
      <c r="W8" s="101" t="s">
        <v>363</v>
      </c>
      <c r="X8" s="101" t="s">
        <v>364</v>
      </c>
      <c r="Y8" s="101" t="s">
        <v>365</v>
      </c>
      <c r="Z8" s="101" t="s">
        <v>366</v>
      </c>
      <c r="AA8" s="101" t="s">
        <v>367</v>
      </c>
      <c r="AB8" s="101" t="s">
        <v>368</v>
      </c>
      <c r="AC8" s="101" t="s">
        <v>369</v>
      </c>
      <c r="AD8" s="101" t="s">
        <v>370</v>
      </c>
      <c r="AE8" s="101" t="s">
        <v>371</v>
      </c>
      <c r="AF8" s="101" t="s">
        <v>372</v>
      </c>
      <c r="AG8" s="101" t="s">
        <v>373</v>
      </c>
      <c r="AH8" s="101" t="s">
        <v>374</v>
      </c>
      <c r="AI8" s="101" t="s">
        <v>375</v>
      </c>
      <c r="AJ8" s="101" t="s">
        <v>376</v>
      </c>
      <c r="AK8" s="101" t="s">
        <v>377</v>
      </c>
      <c r="AL8" s="101" t="s">
        <v>378</v>
      </c>
      <c r="AM8" s="101" t="s">
        <v>379</v>
      </c>
      <c r="AN8" s="101" t="s">
        <v>380</v>
      </c>
      <c r="AO8" s="101" t="s">
        <v>381</v>
      </c>
      <c r="AP8" s="101" t="s">
        <v>382</v>
      </c>
      <c r="AQ8" s="101" t="s">
        <v>383</v>
      </c>
      <c r="AR8" s="101" t="s">
        <v>384</v>
      </c>
      <c r="AS8" s="101" t="s">
        <v>385</v>
      </c>
      <c r="AT8" s="101" t="s">
        <v>386</v>
      </c>
      <c r="AU8" s="101" t="s">
        <v>387</v>
      </c>
      <c r="AV8" s="101" t="s">
        <v>388</v>
      </c>
      <c r="AW8" s="101" t="s">
        <v>389</v>
      </c>
      <c r="AX8" s="101" t="s">
        <v>390</v>
      </c>
      <c r="AY8" s="101" t="s">
        <v>391</v>
      </c>
      <c r="AZ8" s="101" t="s">
        <v>392</v>
      </c>
      <c r="BA8" s="101" t="s">
        <v>393</v>
      </c>
      <c r="BB8" s="101" t="s">
        <v>394</v>
      </c>
      <c r="BC8" s="101" t="s">
        <v>395</v>
      </c>
      <c r="BD8" s="101" t="s">
        <v>396</v>
      </c>
      <c r="BE8" s="101" t="s">
        <v>397</v>
      </c>
      <c r="BF8" s="101" t="s">
        <v>398</v>
      </c>
      <c r="BG8" s="93"/>
      <c r="BH8" s="101" t="s">
        <v>399</v>
      </c>
      <c r="BI8" s="101" t="s">
        <v>400</v>
      </c>
      <c r="BJ8" s="101" t="s">
        <v>401</v>
      </c>
      <c r="BK8" s="101" t="s">
        <v>402</v>
      </c>
      <c r="BL8" s="93"/>
      <c r="BM8" s="93"/>
      <c r="BN8" s="101" t="s">
        <v>403</v>
      </c>
      <c r="BO8" s="101" t="s">
        <v>404</v>
      </c>
      <c r="BP8" s="101" t="s">
        <v>405</v>
      </c>
      <c r="BQ8" s="101" t="s">
        <v>406</v>
      </c>
      <c r="BR8" s="101" t="s">
        <v>407</v>
      </c>
      <c r="BS8" s="101" t="s">
        <v>408</v>
      </c>
      <c r="BT8" s="101" t="s">
        <v>409</v>
      </c>
      <c r="BU8" s="101" t="s">
        <v>410</v>
      </c>
      <c r="BV8" s="101" t="s">
        <v>411</v>
      </c>
      <c r="BW8" s="101" t="s">
        <v>412</v>
      </c>
      <c r="BX8" s="101" t="s">
        <v>413</v>
      </c>
      <c r="BY8" s="101" t="s">
        <v>414</v>
      </c>
      <c r="BZ8" s="101" t="s">
        <v>415</v>
      </c>
      <c r="CA8" s="101" t="s">
        <v>416</v>
      </c>
      <c r="CB8" s="101" t="s">
        <v>417</v>
      </c>
      <c r="CC8" s="101" t="s">
        <v>418</v>
      </c>
      <c r="CD8" s="101" t="s">
        <v>419</v>
      </c>
      <c r="CE8" s="101" t="s">
        <v>420</v>
      </c>
      <c r="CF8" s="101" t="s">
        <v>421</v>
      </c>
      <c r="CG8" s="101" t="s">
        <v>422</v>
      </c>
      <c r="CH8" s="101" t="s">
        <v>423</v>
      </c>
      <c r="CI8" s="101" t="s">
        <v>424</v>
      </c>
      <c r="CJ8" s="101" t="s">
        <v>425</v>
      </c>
      <c r="CK8" s="101" t="s">
        <v>426</v>
      </c>
      <c r="CL8" s="101" t="s">
        <v>427</v>
      </c>
      <c r="CM8" s="101" t="s">
        <v>428</v>
      </c>
      <c r="CN8" s="101" t="s">
        <v>429</v>
      </c>
      <c r="CO8" s="101" t="s">
        <v>430</v>
      </c>
      <c r="CP8" s="101" t="s">
        <v>431</v>
      </c>
      <c r="CQ8" s="101" t="s">
        <v>432</v>
      </c>
      <c r="CR8" s="101" t="s">
        <v>433</v>
      </c>
      <c r="CS8" s="101" t="s">
        <v>434</v>
      </c>
      <c r="CT8" s="101" t="s">
        <v>435</v>
      </c>
      <c r="CU8" s="101" t="s">
        <v>436</v>
      </c>
      <c r="CV8" s="101" t="s">
        <v>437</v>
      </c>
      <c r="CW8" s="101" t="s">
        <v>438</v>
      </c>
      <c r="CX8" s="101" t="s">
        <v>439</v>
      </c>
      <c r="CY8" s="101" t="s">
        <v>440</v>
      </c>
      <c r="CZ8" s="101" t="s">
        <v>441</v>
      </c>
      <c r="DA8" s="101" t="s">
        <v>442</v>
      </c>
      <c r="DB8" s="101" t="s">
        <v>443</v>
      </c>
      <c r="DC8" s="101" t="s">
        <v>444</v>
      </c>
      <c r="DD8" s="101" t="s">
        <v>445</v>
      </c>
      <c r="DE8" s="95"/>
    </row>
    <row r="9" spans="1:109" ht="27" customHeight="1">
      <c r="A9" s="21"/>
      <c r="B9" s="38">
        <v>208</v>
      </c>
      <c r="C9" s="39" t="s">
        <v>82</v>
      </c>
      <c r="D9" s="38"/>
      <c r="E9" s="40" t="s">
        <v>180</v>
      </c>
      <c r="F9" s="41">
        <v>557.24</v>
      </c>
      <c r="G9" s="41">
        <v>122.71</v>
      </c>
      <c r="H9" s="22">
        <v>229.43</v>
      </c>
      <c r="I9" s="28"/>
    </row>
    <row r="10" spans="1:109" ht="27" customHeight="1">
      <c r="A10" s="21"/>
      <c r="B10" s="38" t="s">
        <v>81</v>
      </c>
      <c r="C10" s="39" t="s">
        <v>82</v>
      </c>
      <c r="D10" s="38" t="s">
        <v>83</v>
      </c>
      <c r="E10" s="40" t="s">
        <v>181</v>
      </c>
      <c r="F10" s="41">
        <v>477</v>
      </c>
      <c r="G10" s="41">
        <v>106.3</v>
      </c>
      <c r="H10" s="22">
        <v>215.05</v>
      </c>
      <c r="I10" s="28"/>
    </row>
    <row r="11" spans="1:109" ht="27" customHeight="1">
      <c r="A11" s="21"/>
      <c r="B11" s="38" t="s">
        <v>81</v>
      </c>
      <c r="C11" s="39" t="s">
        <v>82</v>
      </c>
      <c r="D11" s="38" t="s">
        <v>85</v>
      </c>
      <c r="E11" s="40" t="s">
        <v>182</v>
      </c>
      <c r="F11" s="41">
        <v>80.239999999999995</v>
      </c>
      <c r="G11" s="41">
        <v>16.41</v>
      </c>
      <c r="H11" s="22">
        <v>14.38</v>
      </c>
      <c r="I11" s="28"/>
    </row>
    <row r="12" spans="1:109" ht="27" customHeight="1">
      <c r="A12" s="21"/>
      <c r="B12" s="38">
        <v>208</v>
      </c>
      <c r="C12" s="39" t="s">
        <v>87</v>
      </c>
      <c r="D12" s="38"/>
      <c r="E12" s="40" t="s">
        <v>183</v>
      </c>
      <c r="F12" s="41">
        <v>129.62</v>
      </c>
      <c r="G12" s="41"/>
      <c r="H12" s="22"/>
      <c r="I12" s="28"/>
    </row>
    <row r="13" spans="1:109" ht="27" customHeight="1">
      <c r="A13" s="21"/>
      <c r="B13" s="38" t="s">
        <v>81</v>
      </c>
      <c r="C13" s="39" t="s">
        <v>87</v>
      </c>
      <c r="D13" s="38" t="s">
        <v>83</v>
      </c>
      <c r="E13" s="40" t="s">
        <v>184</v>
      </c>
      <c r="F13" s="41">
        <v>90.05</v>
      </c>
      <c r="G13" s="41"/>
      <c r="H13" s="22"/>
      <c r="I13" s="28"/>
    </row>
    <row r="14" spans="1:109" ht="27" customHeight="1">
      <c r="A14" s="21"/>
      <c r="B14" s="38" t="s">
        <v>81</v>
      </c>
      <c r="C14" s="39" t="s">
        <v>87</v>
      </c>
      <c r="D14" s="38" t="s">
        <v>87</v>
      </c>
      <c r="E14" s="40" t="s">
        <v>185</v>
      </c>
      <c r="F14" s="41">
        <v>39.58</v>
      </c>
      <c r="G14" s="41"/>
      <c r="H14" s="22"/>
      <c r="I14" s="28"/>
    </row>
    <row r="15" spans="1:109" ht="27" customHeight="1">
      <c r="A15" s="21"/>
      <c r="B15" s="38">
        <v>221</v>
      </c>
      <c r="C15" s="39"/>
      <c r="D15" s="38"/>
      <c r="E15" s="40" t="s">
        <v>186</v>
      </c>
      <c r="F15" s="41">
        <v>57.78</v>
      </c>
      <c r="G15" s="41"/>
      <c r="H15" s="22"/>
      <c r="I15" s="28"/>
    </row>
    <row r="16" spans="1:109" ht="27" customHeight="1">
      <c r="B16" s="38">
        <v>221</v>
      </c>
      <c r="C16" s="39" t="s">
        <v>82</v>
      </c>
      <c r="D16" s="38"/>
      <c r="E16" s="40" t="s">
        <v>187</v>
      </c>
      <c r="F16" s="41">
        <v>57.78</v>
      </c>
      <c r="G16" s="41"/>
      <c r="H16" s="22"/>
    </row>
    <row r="17" spans="2:8" ht="27" customHeight="1">
      <c r="B17" s="38" t="s">
        <v>90</v>
      </c>
      <c r="C17" s="39" t="s">
        <v>82</v>
      </c>
      <c r="D17" s="38" t="s">
        <v>83</v>
      </c>
      <c r="E17" s="40" t="s">
        <v>188</v>
      </c>
      <c r="F17" s="41">
        <v>57.78</v>
      </c>
      <c r="G17" s="41"/>
      <c r="H17" s="22"/>
    </row>
    <row r="18" spans="2:8" ht="27" customHeight="1"/>
    <row r="19" spans="2:8" ht="27" customHeight="1"/>
    <row r="20" spans="2:8" ht="27" customHeight="1"/>
    <row r="21" spans="2:8" ht="27" customHeight="1"/>
    <row r="22" spans="2:8" ht="27" customHeight="1"/>
    <row r="23" spans="2:8" ht="27" customHeight="1"/>
    <row r="24" spans="2:8" ht="27" customHeight="1"/>
    <row r="25" spans="2:8" ht="27" customHeight="1"/>
    <row r="26" spans="2:8" ht="27" customHeight="1"/>
  </sheetData>
  <mergeCells count="120">
    <mergeCell ref="B5:D5"/>
    <mergeCell ref="E5:E6"/>
    <mergeCell ref="F4:F6"/>
    <mergeCell ref="G5:G6"/>
    <mergeCell ref="H5:H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L5:CL6"/>
    <mergeCell ref="CM5:CM6"/>
    <mergeCell ref="CN5:CN6"/>
    <mergeCell ref="CO5:CO6"/>
    <mergeCell ref="CY5:CY6"/>
    <mergeCell ref="CZ5:CZ6"/>
    <mergeCell ref="DA5:DA6"/>
    <mergeCell ref="DB5:DB6"/>
    <mergeCell ref="DC5:DC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M5:M6"/>
    <mergeCell ref="N5:N6"/>
    <mergeCell ref="O5:O6"/>
    <mergeCell ref="P5:P6"/>
    <mergeCell ref="Q5:Q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>
      <pane ySplit="6" topLeftCell="A7" activePane="bottomLeft" state="frozen"/>
      <selection pane="bottomLeft" activeCell="D9" sqref="D9"/>
    </sheetView>
  </sheetViews>
  <sheetFormatPr defaultColWidth="10" defaultRowHeight="13.5"/>
  <cols>
    <col min="1" max="1" width="1.5" style="150" customWidth="1"/>
    <col min="2" max="2" width="10.875" style="150" customWidth="1"/>
    <col min="3" max="3" width="8.125" style="150" customWidth="1"/>
    <col min="4" max="4" width="44.5" style="150" customWidth="1"/>
    <col min="5" max="6" width="21.625" style="150" customWidth="1"/>
    <col min="7" max="7" width="26.875" style="150" customWidth="1"/>
    <col min="8" max="8" width="13.375" style="150" customWidth="1"/>
    <col min="9" max="9" width="9.75" style="150" customWidth="1"/>
    <col min="10" max="16384" width="10" style="150"/>
  </cols>
  <sheetData>
    <row r="1" spans="1:8" ht="24.95" customHeight="1">
      <c r="A1" s="145"/>
      <c r="B1" s="172" t="s">
        <v>189</v>
      </c>
      <c r="C1" s="165"/>
      <c r="D1" s="171"/>
      <c r="E1" s="171"/>
      <c r="F1" s="169"/>
      <c r="G1" s="169"/>
      <c r="H1" s="164"/>
    </row>
    <row r="2" spans="1:8" ht="22.9" customHeight="1">
      <c r="A2" s="148"/>
      <c r="B2" s="121" t="s">
        <v>190</v>
      </c>
      <c r="C2" s="121"/>
      <c r="D2" s="121"/>
      <c r="E2" s="121"/>
      <c r="F2" s="121"/>
      <c r="G2" s="121"/>
      <c r="H2" s="121"/>
    </row>
    <row r="3" spans="1:8" ht="19.5" customHeight="1">
      <c r="A3" s="148"/>
      <c r="B3" s="122" t="s">
        <v>458</v>
      </c>
      <c r="C3" s="122"/>
      <c r="D3" s="122"/>
      <c r="E3" s="122"/>
      <c r="F3" s="164"/>
      <c r="G3" s="170"/>
      <c r="H3" s="173" t="s">
        <v>5</v>
      </c>
    </row>
    <row r="4" spans="1:8" ht="24.4" customHeight="1">
      <c r="A4" s="148"/>
      <c r="B4" s="124" t="s">
        <v>8</v>
      </c>
      <c r="C4" s="124"/>
      <c r="D4" s="124"/>
      <c r="E4" s="124"/>
      <c r="F4" s="124" t="s">
        <v>71</v>
      </c>
      <c r="G4" s="124"/>
      <c r="H4" s="124"/>
    </row>
    <row r="5" spans="1:8" ht="24.4" customHeight="1">
      <c r="A5" s="148"/>
      <c r="B5" s="124" t="s">
        <v>75</v>
      </c>
      <c r="C5" s="124"/>
      <c r="D5" s="124" t="s">
        <v>459</v>
      </c>
      <c r="E5" s="124" t="s">
        <v>460</v>
      </c>
      <c r="F5" s="124" t="s">
        <v>58</v>
      </c>
      <c r="G5" s="124" t="s">
        <v>191</v>
      </c>
      <c r="H5" s="124" t="s">
        <v>192</v>
      </c>
    </row>
    <row r="6" spans="1:8" ht="24.4" customHeight="1">
      <c r="A6" s="148"/>
      <c r="B6" s="166" t="s">
        <v>77</v>
      </c>
      <c r="C6" s="166" t="s">
        <v>78</v>
      </c>
      <c r="D6" s="124"/>
      <c r="E6" s="124"/>
      <c r="F6" s="124"/>
      <c r="G6" s="124"/>
      <c r="H6" s="124"/>
    </row>
    <row r="7" spans="1:8" ht="26.1" customHeight="1">
      <c r="A7" s="148"/>
      <c r="B7" s="174" t="s">
        <v>446</v>
      </c>
      <c r="C7" s="166"/>
      <c r="D7" s="166"/>
      <c r="E7" s="166" t="s">
        <v>80</v>
      </c>
      <c r="F7" s="177">
        <v>744.65</v>
      </c>
      <c r="G7" s="177">
        <v>633.37</v>
      </c>
      <c r="H7" s="168">
        <v>111.29</v>
      </c>
    </row>
    <row r="8" spans="1:8" ht="26.1" customHeight="1">
      <c r="A8" s="147"/>
      <c r="B8" s="176">
        <v>501</v>
      </c>
      <c r="C8" s="166"/>
      <c r="D8" s="166"/>
      <c r="E8" s="174" t="s">
        <v>447</v>
      </c>
      <c r="F8" s="177">
        <v>511.62</v>
      </c>
      <c r="G8" s="177">
        <v>511.62</v>
      </c>
      <c r="H8" s="168"/>
    </row>
    <row r="9" spans="1:8" ht="26.1" customHeight="1">
      <c r="A9" s="147"/>
      <c r="B9" s="176">
        <v>501</v>
      </c>
      <c r="C9" s="178" t="s">
        <v>83</v>
      </c>
      <c r="D9" s="167">
        <v>501001</v>
      </c>
      <c r="E9" s="176" t="s">
        <v>448</v>
      </c>
      <c r="F9" s="177">
        <v>378.56</v>
      </c>
      <c r="G9" s="177">
        <v>320.11</v>
      </c>
      <c r="H9" s="175"/>
    </row>
    <row r="10" spans="1:8" ht="26.1" customHeight="1">
      <c r="A10" s="147"/>
      <c r="B10" s="176">
        <v>501</v>
      </c>
      <c r="C10" s="178" t="s">
        <v>449</v>
      </c>
      <c r="D10" s="167">
        <v>501001</v>
      </c>
      <c r="E10" s="176" t="s">
        <v>450</v>
      </c>
      <c r="F10" s="177">
        <v>112.29</v>
      </c>
      <c r="G10" s="177">
        <v>112.29</v>
      </c>
      <c r="H10" s="168"/>
    </row>
    <row r="11" spans="1:8" ht="26.1" customHeight="1">
      <c r="A11" s="147"/>
      <c r="B11" s="176">
        <v>501</v>
      </c>
      <c r="C11" s="179" t="s">
        <v>451</v>
      </c>
      <c r="D11" s="167">
        <v>501001</v>
      </c>
      <c r="E11" s="176" t="s">
        <v>157</v>
      </c>
      <c r="F11" s="177">
        <v>57.78</v>
      </c>
      <c r="G11" s="177">
        <v>57.78</v>
      </c>
      <c r="H11" s="180"/>
    </row>
    <row r="12" spans="1:8" ht="26.1" customHeight="1">
      <c r="A12" s="147"/>
      <c r="B12" s="176">
        <v>501</v>
      </c>
      <c r="C12" s="179" t="s">
        <v>85</v>
      </c>
      <c r="D12" s="167">
        <v>501001</v>
      </c>
      <c r="E12" s="176" t="s">
        <v>158</v>
      </c>
      <c r="F12" s="177">
        <v>21.44</v>
      </c>
      <c r="G12" s="177">
        <v>21.44</v>
      </c>
      <c r="H12" s="180"/>
    </row>
    <row r="13" spans="1:8" ht="26.1" customHeight="1">
      <c r="A13" s="147"/>
      <c r="B13" s="176">
        <v>502</v>
      </c>
      <c r="C13" s="179"/>
      <c r="D13" s="167"/>
      <c r="E13" s="176" t="s">
        <v>452</v>
      </c>
      <c r="F13" s="177">
        <v>111.29</v>
      </c>
      <c r="G13" s="177"/>
      <c r="H13" s="177">
        <v>111.29</v>
      </c>
    </row>
    <row r="14" spans="1:8" ht="26.1" customHeight="1">
      <c r="A14" s="147"/>
      <c r="B14" s="176">
        <v>502</v>
      </c>
      <c r="C14" s="179" t="s">
        <v>453</v>
      </c>
      <c r="D14" s="167">
        <v>501001</v>
      </c>
      <c r="E14" s="176" t="s">
        <v>454</v>
      </c>
      <c r="F14" s="177">
        <v>86.01</v>
      </c>
      <c r="G14" s="177"/>
      <c r="H14" s="177">
        <v>77.22</v>
      </c>
    </row>
    <row r="15" spans="1:8" ht="26.1" customHeight="1">
      <c r="A15" s="147"/>
      <c r="B15" s="176">
        <v>502</v>
      </c>
      <c r="C15" s="179" t="s">
        <v>455</v>
      </c>
      <c r="D15" s="167">
        <v>501001</v>
      </c>
      <c r="E15" s="176" t="s">
        <v>166</v>
      </c>
      <c r="F15" s="177">
        <v>2.36</v>
      </c>
      <c r="G15" s="180"/>
      <c r="H15" s="177">
        <v>2.36</v>
      </c>
    </row>
    <row r="16" spans="1:8" ht="26.1" customHeight="1">
      <c r="A16" s="147"/>
      <c r="B16" s="176">
        <v>502</v>
      </c>
      <c r="C16" s="179" t="s">
        <v>171</v>
      </c>
      <c r="D16" s="167">
        <v>501001</v>
      </c>
      <c r="E16" s="176" t="s">
        <v>172</v>
      </c>
      <c r="F16" s="177">
        <v>8.1</v>
      </c>
      <c r="G16" s="180"/>
      <c r="H16" s="177">
        <v>8.1</v>
      </c>
    </row>
    <row r="17" spans="1:8" ht="26.1" customHeight="1">
      <c r="A17" s="147"/>
      <c r="B17" s="176">
        <v>502</v>
      </c>
      <c r="C17" s="179" t="s">
        <v>85</v>
      </c>
      <c r="D17" s="167">
        <v>501001</v>
      </c>
      <c r="E17" s="176" t="s">
        <v>175</v>
      </c>
      <c r="F17" s="177">
        <v>14.82</v>
      </c>
      <c r="G17" s="180"/>
      <c r="H17" s="177">
        <v>14.82</v>
      </c>
    </row>
    <row r="18" spans="1:8" ht="26.1" customHeight="1">
      <c r="A18" s="147"/>
      <c r="B18" s="176">
        <v>505</v>
      </c>
      <c r="C18" s="179"/>
      <c r="D18" s="167"/>
      <c r="E18" s="176" t="s">
        <v>456</v>
      </c>
      <c r="F18" s="177">
        <v>67.239999999999995</v>
      </c>
      <c r="G18" s="180">
        <v>58.45</v>
      </c>
      <c r="H18" s="177">
        <v>8.7899999999999991</v>
      </c>
    </row>
    <row r="19" spans="1:8" ht="26.1" customHeight="1">
      <c r="A19" s="147"/>
      <c r="B19" s="176">
        <v>505</v>
      </c>
      <c r="C19" s="179" t="s">
        <v>453</v>
      </c>
      <c r="D19" s="167">
        <v>501001</v>
      </c>
      <c r="E19" s="176" t="s">
        <v>269</v>
      </c>
      <c r="F19" s="180">
        <v>58.45</v>
      </c>
      <c r="G19" s="180">
        <v>58.45</v>
      </c>
      <c r="H19" s="177"/>
    </row>
    <row r="20" spans="1:8" ht="26.1" customHeight="1">
      <c r="A20" s="147"/>
      <c r="B20" s="176">
        <v>505</v>
      </c>
      <c r="C20" s="179" t="s">
        <v>82</v>
      </c>
      <c r="D20" s="167"/>
      <c r="E20" s="176" t="s">
        <v>270</v>
      </c>
      <c r="F20" s="177">
        <v>8.7899999999999991</v>
      </c>
      <c r="G20" s="180"/>
      <c r="H20" s="177">
        <v>8.7899999999999991</v>
      </c>
    </row>
    <row r="21" spans="1:8" ht="26.1" customHeight="1">
      <c r="A21" s="147"/>
      <c r="B21" s="176">
        <v>509</v>
      </c>
      <c r="C21" s="179"/>
      <c r="D21" s="167"/>
      <c r="E21" s="176" t="s">
        <v>271</v>
      </c>
      <c r="F21" s="177">
        <v>63.3</v>
      </c>
      <c r="G21" s="177">
        <v>63.3</v>
      </c>
      <c r="H21" s="177"/>
    </row>
    <row r="22" spans="1:8" ht="26.1" customHeight="1">
      <c r="A22" s="147"/>
      <c r="B22" s="176">
        <v>509</v>
      </c>
      <c r="C22" s="179" t="s">
        <v>457</v>
      </c>
      <c r="D22" s="167">
        <v>501001</v>
      </c>
      <c r="E22" s="176" t="s">
        <v>176</v>
      </c>
      <c r="F22" s="177">
        <v>60.26</v>
      </c>
      <c r="G22" s="177">
        <v>60.26</v>
      </c>
      <c r="H22" s="180"/>
    </row>
    <row r="23" spans="1:8" ht="26.1" customHeight="1">
      <c r="A23" s="147"/>
      <c r="B23" s="176">
        <v>509</v>
      </c>
      <c r="C23" s="179" t="s">
        <v>146</v>
      </c>
      <c r="D23" s="167">
        <v>501001</v>
      </c>
      <c r="E23" s="176" t="s">
        <v>177</v>
      </c>
      <c r="F23" s="177">
        <v>3.04</v>
      </c>
      <c r="G23" s="177">
        <v>3.04</v>
      </c>
      <c r="H23" s="180"/>
    </row>
    <row r="24" spans="1:8" ht="26.1" customHeight="1">
      <c r="A24" s="147"/>
      <c r="B24" s="147"/>
      <c r="C24" s="142"/>
      <c r="D24" s="147"/>
      <c r="E24" s="141"/>
      <c r="F24" s="144"/>
      <c r="G24" s="141"/>
    </row>
    <row r="25" spans="1:8" ht="26.1" customHeight="1">
      <c r="A25" s="147"/>
      <c r="B25" s="147"/>
      <c r="C25" s="142"/>
      <c r="D25" s="147"/>
      <c r="E25" s="141"/>
      <c r="F25" s="144"/>
      <c r="G25" s="144"/>
    </row>
    <row r="26" spans="1:8" ht="26.1" customHeight="1">
      <c r="A26" s="147"/>
      <c r="B26" s="147"/>
      <c r="C26" s="142"/>
      <c r="D26" s="147"/>
      <c r="E26" s="141"/>
      <c r="F26" s="144"/>
      <c r="G26" s="144"/>
    </row>
    <row r="27" spans="1:8" ht="26.1" customHeight="1">
      <c r="A27" s="147"/>
      <c r="B27" s="147"/>
      <c r="C27" s="142"/>
      <c r="D27" s="147"/>
      <c r="E27" s="141"/>
      <c r="F27" s="144"/>
      <c r="G27" s="144"/>
    </row>
    <row r="28" spans="1:8" ht="26.1" customHeight="1">
      <c r="A28" s="147"/>
      <c r="B28" s="147"/>
      <c r="C28" s="142"/>
      <c r="D28" s="147"/>
      <c r="E28" s="141"/>
      <c r="F28" s="144"/>
      <c r="G28" s="144"/>
    </row>
    <row r="29" spans="1:8" ht="26.1" customHeight="1">
      <c r="A29" s="147"/>
      <c r="B29" s="147"/>
      <c r="C29" s="142"/>
      <c r="D29" s="147"/>
      <c r="E29" s="141"/>
      <c r="F29" s="144"/>
      <c r="G29" s="144"/>
    </row>
    <row r="30" spans="1:8" ht="26.1" customHeight="1">
      <c r="A30" s="147"/>
      <c r="B30" s="147"/>
      <c r="C30" s="142"/>
      <c r="D30" s="147"/>
      <c r="E30" s="141"/>
      <c r="F30" s="144"/>
      <c r="G30" s="144"/>
    </row>
    <row r="31" spans="1:8" ht="26.1" customHeight="1">
      <c r="A31" s="147"/>
      <c r="B31" s="147"/>
      <c r="C31" s="142"/>
      <c r="D31" s="147"/>
      <c r="E31" s="141"/>
      <c r="F31" s="144"/>
      <c r="G31" s="144"/>
    </row>
    <row r="32" spans="1:8" ht="26.1" customHeight="1">
      <c r="A32" s="147"/>
      <c r="B32" s="147"/>
      <c r="C32" s="142"/>
      <c r="D32" s="147"/>
      <c r="E32" s="141"/>
      <c r="F32" s="144"/>
      <c r="G32" s="144"/>
    </row>
    <row r="33" spans="1:7" ht="26.1" customHeight="1">
      <c r="A33" s="147"/>
      <c r="B33" s="147"/>
      <c r="C33" s="142"/>
      <c r="D33" s="147"/>
      <c r="E33" s="141"/>
      <c r="F33" s="144"/>
      <c r="G33" s="144"/>
    </row>
    <row r="34" spans="1:7" ht="26.1" customHeight="1">
      <c r="A34" s="147"/>
      <c r="B34" s="147"/>
      <c r="C34" s="142"/>
      <c r="D34" s="147"/>
      <c r="E34" s="141"/>
      <c r="F34" s="144"/>
      <c r="G34" s="144"/>
    </row>
    <row r="35" spans="1:7" ht="26.1" customHeight="1">
      <c r="A35" s="147"/>
      <c r="B35" s="147"/>
      <c r="C35" s="142"/>
      <c r="D35" s="147"/>
      <c r="E35" s="141"/>
      <c r="F35" s="144"/>
      <c r="G35" s="144"/>
    </row>
    <row r="36" spans="1:7" ht="26.1" customHeight="1">
      <c r="A36" s="147"/>
      <c r="B36" s="147"/>
      <c r="C36" s="142"/>
      <c r="D36" s="147"/>
      <c r="E36" s="141"/>
      <c r="F36" s="144"/>
      <c r="G36" s="144"/>
    </row>
    <row r="37" spans="1:7" ht="26.1" customHeight="1">
      <c r="A37" s="147"/>
      <c r="B37" s="147"/>
      <c r="C37" s="142"/>
      <c r="D37" s="147"/>
      <c r="E37" s="141"/>
      <c r="F37" s="144"/>
      <c r="G37" s="144"/>
    </row>
    <row r="38" spans="1:7" ht="26.1" customHeight="1">
      <c r="A38" s="147"/>
      <c r="B38" s="147"/>
      <c r="C38" s="142"/>
      <c r="D38" s="147"/>
      <c r="E38" s="141"/>
      <c r="F38" s="144"/>
      <c r="G38" s="144"/>
    </row>
    <row r="39" spans="1:7" ht="26.1" customHeight="1">
      <c r="A39" s="147"/>
      <c r="B39" s="147"/>
      <c r="C39" s="142"/>
      <c r="D39" s="147"/>
      <c r="E39" s="141"/>
      <c r="F39" s="144"/>
      <c r="G39" s="144"/>
    </row>
    <row r="40" spans="1:7" ht="26.1" customHeight="1">
      <c r="A40" s="147"/>
      <c r="B40" s="147"/>
      <c r="C40" s="142"/>
      <c r="D40" s="147"/>
      <c r="E40" s="141"/>
      <c r="F40" s="144"/>
      <c r="G40" s="144"/>
    </row>
    <row r="41" spans="1:7" ht="26.1" customHeight="1">
      <c r="A41" s="147"/>
      <c r="B41" s="147"/>
      <c r="C41" s="142"/>
      <c r="D41" s="147"/>
      <c r="E41" s="141"/>
      <c r="F41" s="144"/>
      <c r="G41" s="144"/>
    </row>
    <row r="42" spans="1:7" ht="26.1" customHeight="1">
      <c r="A42" s="147"/>
      <c r="B42" s="147"/>
      <c r="C42" s="142"/>
      <c r="D42" s="147"/>
      <c r="E42" s="141"/>
      <c r="F42" s="144"/>
      <c r="G42" s="144"/>
    </row>
    <row r="43" spans="1:7" ht="26.1" customHeight="1">
      <c r="A43" s="147"/>
      <c r="B43" s="147"/>
      <c r="C43" s="142"/>
      <c r="D43" s="147"/>
      <c r="E43" s="141"/>
      <c r="F43" s="144"/>
      <c r="G43" s="141"/>
    </row>
    <row r="44" spans="1:7" ht="26.1" customHeight="1">
      <c r="A44" s="147"/>
      <c r="B44" s="147"/>
      <c r="C44" s="142"/>
      <c r="D44" s="147"/>
      <c r="E44" s="141"/>
      <c r="F44" s="144"/>
      <c r="G44" s="141"/>
    </row>
    <row r="45" spans="1:7">
      <c r="B45" s="147"/>
      <c r="C45" s="147"/>
      <c r="D45" s="147"/>
      <c r="E45" s="143"/>
      <c r="F45" s="143"/>
    </row>
    <row r="46" spans="1:7">
      <c r="B46" s="147"/>
      <c r="C46" s="147"/>
      <c r="D46" s="147"/>
      <c r="E46" s="143"/>
      <c r="F46" s="143"/>
    </row>
    <row r="47" spans="1:7">
      <c r="B47" s="147"/>
      <c r="C47" s="147"/>
      <c r="D47" s="147"/>
      <c r="E47" s="143"/>
      <c r="F47" s="143"/>
    </row>
  </sheetData>
  <mergeCells count="10">
    <mergeCell ref="F5:F6"/>
    <mergeCell ref="G5:G6"/>
    <mergeCell ref="H5:H6"/>
    <mergeCell ref="B2:H2"/>
    <mergeCell ref="B3:E3"/>
    <mergeCell ref="B4:E4"/>
    <mergeCell ref="F4:H4"/>
    <mergeCell ref="B5:C5"/>
    <mergeCell ref="D5:D6"/>
    <mergeCell ref="E5:E6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style="10" customWidth="1"/>
    <col min="2" max="4" width="6.625" style="10" customWidth="1"/>
    <col min="5" max="5" width="25.25" style="10" customWidth="1"/>
    <col min="6" max="6" width="58.375" style="10" customWidth="1"/>
    <col min="7" max="7" width="25.375" style="10" customWidth="1"/>
    <col min="8" max="8" width="1.5" style="10" customWidth="1"/>
    <col min="9" max="11" width="9.75" style="10" customWidth="1"/>
    <col min="12" max="16384" width="10" style="10"/>
  </cols>
  <sheetData>
    <row r="1" spans="1:8" ht="24.95" customHeight="1">
      <c r="A1" s="11"/>
      <c r="B1" s="3"/>
      <c r="C1" s="18"/>
      <c r="D1" s="18"/>
      <c r="E1" s="18"/>
      <c r="F1" s="18"/>
      <c r="G1" s="14" t="s">
        <v>193</v>
      </c>
      <c r="H1" s="18"/>
    </row>
    <row r="2" spans="1:8" ht="22.9" customHeight="1">
      <c r="A2" s="11"/>
      <c r="B2" s="110" t="s">
        <v>194</v>
      </c>
      <c r="C2" s="110"/>
      <c r="D2" s="110"/>
      <c r="E2" s="110"/>
      <c r="F2" s="110"/>
      <c r="G2" s="110"/>
      <c r="H2" s="18" t="s">
        <v>2</v>
      </c>
    </row>
    <row r="3" spans="1:8" ht="19.5" customHeight="1">
      <c r="A3" s="15"/>
      <c r="B3" s="108" t="s">
        <v>4</v>
      </c>
      <c r="C3" s="108"/>
      <c r="D3" s="108"/>
      <c r="E3" s="108"/>
      <c r="F3" s="108"/>
      <c r="G3" s="34" t="s">
        <v>5</v>
      </c>
      <c r="H3" s="25"/>
    </row>
    <row r="4" spans="1:8" ht="24.4" customHeight="1">
      <c r="A4" s="20"/>
      <c r="B4" s="103" t="s">
        <v>75</v>
      </c>
      <c r="C4" s="103"/>
      <c r="D4" s="103"/>
      <c r="E4" s="103" t="s">
        <v>76</v>
      </c>
      <c r="F4" s="103" t="s">
        <v>195</v>
      </c>
      <c r="G4" s="103" t="s">
        <v>196</v>
      </c>
      <c r="H4" s="26"/>
    </row>
    <row r="5" spans="1:8" ht="24.4" customHeight="1">
      <c r="A5" s="20"/>
      <c r="B5" s="19" t="s">
        <v>77</v>
      </c>
      <c r="C5" s="19" t="s">
        <v>78</v>
      </c>
      <c r="D5" s="19" t="s">
        <v>79</v>
      </c>
      <c r="E5" s="103"/>
      <c r="F5" s="103"/>
      <c r="G5" s="103"/>
      <c r="H5" s="27"/>
    </row>
    <row r="6" spans="1:8" ht="22.9" customHeight="1">
      <c r="A6" s="21"/>
      <c r="B6" s="19"/>
      <c r="C6" s="19"/>
      <c r="D6" s="19"/>
      <c r="E6" s="19"/>
      <c r="F6" s="19" t="s">
        <v>80</v>
      </c>
      <c r="G6" s="22"/>
      <c r="H6" s="28"/>
    </row>
    <row r="7" spans="1:8" ht="22.9" customHeight="1">
      <c r="A7" s="21"/>
      <c r="B7" s="19"/>
      <c r="C7" s="19"/>
      <c r="D7" s="19"/>
      <c r="E7" s="19"/>
      <c r="F7" s="80" t="s">
        <v>266</v>
      </c>
      <c r="G7" s="22"/>
      <c r="H7" s="28"/>
    </row>
    <row r="8" spans="1:8" ht="22.9" customHeight="1">
      <c r="A8" s="21"/>
      <c r="B8" s="19"/>
      <c r="C8" s="19"/>
      <c r="D8" s="19"/>
      <c r="E8" s="19"/>
      <c r="F8" s="19"/>
      <c r="G8" s="22"/>
      <c r="H8" s="28"/>
    </row>
    <row r="9" spans="1:8" ht="22.9" customHeight="1">
      <c r="A9" s="21"/>
      <c r="B9" s="19"/>
      <c r="C9" s="19"/>
      <c r="D9" s="19"/>
      <c r="E9" s="19"/>
      <c r="F9" s="19"/>
      <c r="G9" s="22"/>
      <c r="H9" s="28"/>
    </row>
    <row r="10" spans="1:8" ht="22.9" customHeight="1">
      <c r="A10" s="21"/>
      <c r="B10" s="19"/>
      <c r="C10" s="19"/>
      <c r="D10" s="19"/>
      <c r="E10" s="19"/>
      <c r="F10" s="19"/>
      <c r="G10" s="22"/>
      <c r="H10" s="28"/>
    </row>
    <row r="11" spans="1:8" ht="22.9" customHeight="1">
      <c r="A11" s="21"/>
      <c r="B11" s="19"/>
      <c r="C11" s="19"/>
      <c r="D11" s="19"/>
      <c r="E11" s="19"/>
      <c r="F11" s="19"/>
      <c r="G11" s="22"/>
      <c r="H11" s="28"/>
    </row>
    <row r="12" spans="1:8" ht="22.9" customHeight="1">
      <c r="A12" s="21"/>
      <c r="B12" s="19"/>
      <c r="C12" s="19"/>
      <c r="D12" s="19"/>
      <c r="E12" s="19"/>
      <c r="F12" s="19"/>
      <c r="G12" s="22"/>
      <c r="H12" s="28"/>
    </row>
    <row r="13" spans="1:8" ht="22.9" customHeight="1">
      <c r="A13" s="21"/>
      <c r="B13" s="19"/>
      <c r="C13" s="19"/>
      <c r="D13" s="19"/>
      <c r="E13" s="19"/>
      <c r="F13" s="19"/>
      <c r="G13" s="22"/>
      <c r="H13" s="28"/>
    </row>
    <row r="14" spans="1:8" ht="22.9" customHeight="1">
      <c r="A14" s="21"/>
      <c r="B14" s="19"/>
      <c r="C14" s="19"/>
      <c r="D14" s="19"/>
      <c r="E14" s="19"/>
      <c r="F14" s="19"/>
      <c r="G14" s="22"/>
      <c r="H14" s="28"/>
    </row>
    <row r="15" spans="1:8" ht="22.9" customHeight="1">
      <c r="A15" s="21"/>
      <c r="B15" s="19"/>
      <c r="C15" s="19"/>
      <c r="D15" s="19"/>
      <c r="E15" s="19"/>
      <c r="F15" s="19"/>
      <c r="G15" s="22"/>
      <c r="H15" s="28"/>
    </row>
    <row r="16" spans="1:8" ht="22.9" customHeight="1">
      <c r="A16" s="21"/>
      <c r="B16" s="19"/>
      <c r="C16" s="19"/>
      <c r="D16" s="19"/>
      <c r="E16" s="19"/>
      <c r="F16" s="19"/>
      <c r="G16" s="22"/>
      <c r="H16" s="28"/>
    </row>
    <row r="17" spans="1:8" ht="22.9" customHeight="1">
      <c r="A17" s="21"/>
      <c r="B17" s="19"/>
      <c r="C17" s="19"/>
      <c r="D17" s="19"/>
      <c r="E17" s="19"/>
      <c r="F17" s="19"/>
      <c r="G17" s="22"/>
      <c r="H17" s="28"/>
    </row>
    <row r="18" spans="1:8" ht="27" customHeight="1"/>
    <row r="19" spans="1:8" ht="27" customHeight="1"/>
    <row r="20" spans="1:8" ht="27" customHeight="1"/>
    <row r="21" spans="1:8" ht="27" customHeight="1"/>
    <row r="22" spans="1:8" ht="27" customHeight="1"/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28" spans="1:8" ht="27" customHeight="1"/>
    <row r="29" spans="1:8" ht="27" customHeight="1"/>
    <row r="30" spans="1:8" ht="27" customHeight="1"/>
    <row r="31" spans="1:8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2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1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罗琳</cp:lastModifiedBy>
  <cp:lastPrinted>2023-07-11T09:57:48Z</cp:lastPrinted>
  <dcterms:created xsi:type="dcterms:W3CDTF">2022-03-04T11:29:00Z</dcterms:created>
  <dcterms:modified xsi:type="dcterms:W3CDTF">2023-07-14T09:17:16Z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2186F928825A4EFE9164C2EB4954F033</vt:lpwstr>
  </property>
</Properties>
</file>