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activeTab="13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17" r:id="rId15"/>
    <sheet name="6-3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<sst xmlns="http://schemas.openxmlformats.org/spreadsheetml/2006/main" count="657" uniqueCount="290">
  <si>
    <t>攀枝花市儿童福利院</t>
  </si>
  <si>
    <t>2023年单位预算</t>
  </si>
  <si>
    <r>
      <rPr>
        <b/>
        <sz val="16"/>
        <rFont val="宋体"/>
        <charset val="134"/>
      </rPr>
      <t xml:space="preserve">2023年 2 月 </t>
    </r>
    <r>
      <rPr>
        <b/>
        <sz val="16"/>
        <rFont val="宋体"/>
        <charset val="134"/>
      </rPr>
      <t>2</t>
    </r>
    <r>
      <rPr>
        <b/>
        <sz val="16"/>
        <rFont val="宋体"/>
        <charset val="134"/>
      </rPr>
      <t xml:space="preserve"> 日</t>
    </r>
  </si>
  <si>
    <t xml:space="preserve">
表1</t>
  </si>
  <si>
    <t xml:space="preserve"> </t>
  </si>
  <si>
    <t>单位收支总表</t>
  </si>
  <si>
    <t>单位：攀枝花市儿童福利院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</si>
  <si>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</si>
  <si>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</si>
  <si>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</si>
  <si>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</si>
  <si>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</si>
  <si>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</si>
  <si>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</si>
  <si>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</si>
  <si>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</si>
  <si>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</si>
  <si>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</si>
  <si>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</si>
  <si>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</si>
  <si>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</si>
  <si>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</si>
  <si>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</si>
  <si>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</si>
  <si>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</si>
  <si>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</si>
  <si>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t>八、社会保障和就业支出</t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</si>
  <si>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</si>
  <si>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</si>
  <si>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</si>
  <si>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</si>
  <si>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</si>
  <si>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</si>
  <si>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</si>
  <si>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</si>
  <si>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</si>
  <si>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</si>
  <si>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</si>
  <si>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t>二十、住房保障支出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</si>
  <si>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</si>
  <si>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</si>
  <si>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</si>
  <si>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</si>
  <si>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</si>
  <si>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</si>
  <si>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</si>
  <si>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</si>
  <si>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</si>
  <si>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</si>
  <si>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</si>
  <si>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</si>
  <si>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</si>
  <si>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</si>
  <si>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</si>
  <si>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</si>
  <si>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</si>
  <si>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</si>
  <si>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</si>
  <si>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</si>
  <si>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</si>
  <si>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</si>
  <si>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</si>
  <si>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</si>
  <si>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</si>
  <si>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</si>
  <si>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</si>
  <si>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</si>
  <si>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</si>
  <si>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</si>
  <si>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</si>
  <si>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</si>
  <si>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</si>
  <si>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</si>
  <si>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</si>
  <si>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</si>
  <si>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</si>
  <si>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</si>
  <si>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</si>
  <si>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05</t>
  </si>
  <si>
    <t>02</t>
  </si>
  <si>
    <t>事业单位离退休</t>
  </si>
  <si>
    <t>机关事业单位基本养老保险缴费支出</t>
  </si>
  <si>
    <t>10</t>
  </si>
  <si>
    <t>01</t>
  </si>
  <si>
    <t>儿童福利</t>
  </si>
  <si>
    <t>11</t>
  </si>
  <si>
    <t>事业单位医疗</t>
  </si>
  <si>
    <t>03</t>
  </si>
  <si>
    <t>公务员医疗补助</t>
  </si>
  <si>
    <t>99</t>
  </si>
  <si>
    <t>其他行政事业单位医疗支出</t>
  </si>
  <si>
    <t>住房公积金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</si>
  <si>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</si>
  <si>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</si>
  <si>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</si>
  <si>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</si>
  <si>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</si>
  <si>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</si>
  <si>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</si>
  <si>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</si>
  <si>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</si>
  <si>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</si>
  <si>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</si>
  <si>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</si>
  <si>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</si>
  <si>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</si>
  <si>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</si>
  <si>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</si>
  <si>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</si>
  <si>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</si>
  <si>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</si>
  <si>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</si>
  <si>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</si>
  <si>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</si>
  <si>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</si>
  <si>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</si>
  <si>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</si>
  <si>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</si>
  <si>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</si>
  <si>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t> 卫生健康支出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</si>
  <si>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</si>
  <si>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</si>
  <si>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</si>
  <si>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</si>
  <si>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</si>
  <si>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</si>
  <si>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</si>
  <si>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</si>
  <si>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</si>
  <si>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</si>
  <si>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</si>
  <si>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</si>
  <si>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</si>
  <si>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</si>
  <si>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</si>
  <si>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</si>
  <si>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</si>
  <si>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</si>
  <si>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</si>
  <si>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单位：</t>
  </si>
  <si>
    <t>总计</t>
  </si>
  <si>
    <t>市级当年财政拨款安排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</si>
  <si>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</si>
  <si>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</si>
  <si>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</si>
  <si>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</si>
  <si>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</si>
  <si>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</si>
  <si>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</si>
  <si>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</si>
  <si>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基本工资</t>
  </si>
  <si>
    <t>津贴补贴</t>
  </si>
  <si>
    <t>07</t>
  </si>
  <si>
    <t>绩效工资</t>
  </si>
  <si>
    <t>08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</si>
  <si>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</si>
  <si>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</si>
  <si>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</si>
  <si>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</si>
  <si>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</si>
  <si>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办公费</t>
  </si>
  <si>
    <t>水费</t>
  </si>
  <si>
    <t>06</t>
  </si>
  <si>
    <t>电费</t>
  </si>
  <si>
    <t>邮电费</t>
  </si>
  <si>
    <t>差旅费</t>
  </si>
  <si>
    <t>公务接待费</t>
  </si>
  <si>
    <t>工会经费</t>
  </si>
  <si>
    <t>福利费</t>
  </si>
  <si>
    <t>公务用车运行维护费</t>
  </si>
  <si>
    <t>其他商品和服务支出</t>
  </si>
  <si>
    <t>退休费</t>
  </si>
  <si>
    <t>生活补助</t>
  </si>
  <si>
    <t>医疗费补助</t>
  </si>
  <si>
    <t>表3</t>
  </si>
  <si>
    <t>一般公共预算支出预算表</t>
  </si>
  <si>
    <t>当年财政拨款安排</t>
  </si>
  <si>
    <t>社会保障和就业支出</t>
  </si>
  <si>
    <t xml:space="preserve">  行政事业单位养老支出</t>
  </si>
  <si>
    <t> 社会福利</t>
  </si>
  <si>
    <t>卫生健康支出</t>
  </si>
  <si>
    <t xml:space="preserve">  行政事业单位医疗</t>
  </si>
  <si>
    <t>住房保障支出</t>
  </si>
  <si>
    <t> 住房改革支出</t>
  </si>
  <si>
    <t>表3-1</t>
  </si>
  <si>
    <t>一般公共预算基本支出预算表</t>
  </si>
  <si>
    <t>人员经费</t>
  </si>
  <si>
    <t>公用经费</t>
  </si>
  <si>
    <t>28</t>
  </si>
  <si>
    <t>29</t>
  </si>
  <si>
    <t>31</t>
  </si>
  <si>
    <t>表3-2</t>
  </si>
  <si>
    <t>一般公共预算项目支出预算表</t>
  </si>
  <si>
    <t>项目名称</t>
  </si>
  <si>
    <t>金额</t>
  </si>
  <si>
    <t>物业管理费</t>
  </si>
  <si>
    <t>孤儿收养费</t>
  </si>
  <si>
    <t>儿童福利专项支出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</si>
  <si>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</si>
  <si>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</si>
  <si>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</si>
  <si>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</si>
  <si>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</si>
  <si>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</si>
  <si>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</si>
  <si>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</si>
  <si>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此表无数据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</si>
  <si>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</si>
  <si>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</si>
  <si>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</si>
  <si>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</si>
  <si>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</si>
  <si>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</si>
  <si>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</si>
  <si>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</si>
  <si>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</si>
  <si>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单位预算项目绩效目标表（2023年度）</t>
  </si>
  <si>
    <t>( 2023年度)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</si>
  <si>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</si>
  <si>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</si>
  <si>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</si>
  <si>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</si>
  <si>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</si>
  <si>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</si>
  <si>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保障全市无依无靠，无来源孤弃儿童的收养、保育护理、康复治疗、特殊教学以及为社会残疾儿童提供代养等服务工作。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</si>
  <si>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</si>
  <si>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</si>
  <si>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</si>
  <si>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</si>
  <si>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</si>
  <si>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</si>
  <si>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</si>
  <si>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孤弃儿童学习及补课费、医疗费等</t>
  </si>
  <si>
    <r>
      <rPr>
        <sz val="9"/>
        <rFont val="宋体"/>
        <charset val="134"/>
      </rPr>
      <t>孤儿学习及补课等学习费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万、医疗药品费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万，共计</t>
    </r>
    <r>
      <rPr>
        <sz val="9"/>
        <rFont val="Times New Roman"/>
        <charset val="134"/>
      </rPr>
      <t>15</t>
    </r>
    <r>
      <rPr>
        <sz val="9"/>
        <rFont val="宋体"/>
        <charset val="134"/>
      </rPr>
      <t>万</t>
    </r>
  </si>
  <si>
    <t>社会实践活动费、特殊教育心理疏导等各项费用、衣物添置等费用</t>
  </si>
  <si>
    <r>
      <rPr>
        <sz val="9"/>
        <rFont val="宋体"/>
        <charset val="134"/>
      </rPr>
      <t>孤儿社会实践费及孤儿集体活动费用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万，特教、康复、心理疏导等费用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万，衣物添置及日杂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万，共计</t>
    </r>
    <r>
      <rPr>
        <sz val="9"/>
        <rFont val="Times New Roman"/>
        <charset val="134"/>
      </rPr>
      <t>30</t>
    </r>
    <r>
      <rPr>
        <sz val="9"/>
        <rFont val="宋体"/>
        <charset val="134"/>
      </rPr>
      <t>万</t>
    </r>
  </si>
  <si>
    <t>质量指标</t>
  </si>
  <si>
    <t>孤儿养育指标</t>
  </si>
  <si>
    <t>根据民政部（关于提高全省孤儿基本生活最低养育标准的通知）要求标准化、专业化养育</t>
  </si>
  <si>
    <t>时效指标</t>
  </si>
  <si>
    <t>年度工作指标按期完成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</si>
  <si>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31</t>
    </r>
    <r>
      <rPr>
        <sz val="9"/>
        <rFont val="宋体"/>
        <charset val="134"/>
      </rPr>
      <t>日前</t>
    </r>
  </si>
  <si>
    <t>成本指标</t>
  </si>
  <si>
    <t>孤儿学习及补课费8万、医疗费7万，共计15万</t>
  </si>
  <si>
    <t>孤儿社会实践费及孤儿集体活动费用10万，特教、心理疏导等费用10万，日常衣物棉被添置等费用10万，共计30万</t>
  </si>
  <si>
    <t>项目效益</t>
  </si>
  <si>
    <t>社会效益指标</t>
  </si>
  <si>
    <t>促进社会和谐、公平正义、提高社会整体福利</t>
  </si>
  <si>
    <t>促进社会和谐，确保无孤弃儿童流落街头，无家可归，享受公平生活、生命权益，提高社会的整体福利指导的落实</t>
  </si>
  <si>
    <t>经济效益指标</t>
  </si>
  <si>
    <t>生态效益指标</t>
  </si>
  <si>
    <t>可持续影响指标</t>
  </si>
  <si>
    <t>保障院内孤弃儿童能在大家庭中健康快乐的成长</t>
  </si>
  <si>
    <t>保障院内孤弃儿童生活水平、教育水平、医疗水平逐步的提高，使院内孤弃儿童能购感受家的温暖，感恩社会</t>
  </si>
  <si>
    <t>满意度指标</t>
  </si>
  <si>
    <t>服务对象满意度指标</t>
  </si>
  <si>
    <t>孤儿满意度</t>
  </si>
  <si>
    <t>≥95%</t>
  </si>
  <si>
    <t>表6-2</t>
  </si>
  <si>
    <t>孤儿生活区域房屋、电器、监控及网络系统、水、电、门、窗、锁、电器等各种维修维护费用、孤儿生活区域水电费和疫情防控等各种运行费用，确保我院孤儿生活区域的正常运转。</t>
  </si>
  <si>
    <t>儿童生活区域水电网络及设施设备维修维护费</t>
  </si>
  <si>
    <r>
      <rPr>
        <sz val="9"/>
        <rFont val="Times New Roman"/>
        <charset val="134"/>
      </rPr>
      <t>8</t>
    </r>
    <r>
      <rPr>
        <sz val="9"/>
        <rFont val="宋体"/>
        <charset val="134"/>
      </rPr>
      <t>万</t>
    </r>
  </si>
  <si>
    <t>孤儿生活区域用水电费</t>
  </si>
  <si>
    <t>疫情防控费</t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</si>
  <si>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万</t>
    </r>
  </si>
  <si>
    <t>确保孤儿生活区域的正常运转</t>
  </si>
  <si>
    <t>保障孤儿生活有序开展，生活质量得到保障</t>
  </si>
  <si>
    <r>
      <rPr>
        <sz val="10"/>
        <rFont val="宋体"/>
        <charset val="134"/>
      </rPr>
      <t>2023</t>
    </r>
    <r>
      <rPr>
        <sz val="9"/>
        <rFont val="宋体"/>
        <charset val="134"/>
      </rPr>
      <t>年以内</t>
    </r>
  </si>
  <si>
    <r>
      <rPr>
        <sz val="9"/>
        <rFont val="宋体"/>
        <charset val="134"/>
      </rPr>
      <t>在</t>
    </r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31</t>
    </r>
    <r>
      <rPr>
        <sz val="9"/>
        <rFont val="宋体"/>
        <charset val="134"/>
      </rPr>
      <t>日前完成</t>
    </r>
  </si>
  <si>
    <t>各种维修维护费、疫情防控费、孤儿区域水电费</t>
  </si>
  <si>
    <t>20万</t>
  </si>
  <si>
    <t>孤儿生活在良好运转的生活环境中</t>
  </si>
  <si>
    <t>做好孤残儿童的兜底工作，确保孤儿的生活得到保障</t>
  </si>
  <si>
    <t>表6-3</t>
  </si>
  <si>
    <t>(2023 年度)</t>
  </si>
  <si>
    <t>用于电梯、配电房、消防及其他设备设施设备的运行维保费，确保我院设施设备的正常运转。</t>
  </si>
  <si>
    <t>电梯运行维护费</t>
  </si>
  <si>
    <r>
      <rPr>
        <sz val="10"/>
        <rFont val="Times New Roman"/>
        <charset val="134"/>
      </rPr>
      <t>4000</t>
    </r>
    <r>
      <rPr>
        <sz val="10"/>
        <rFont val="宋体"/>
        <charset val="134"/>
      </rPr>
      <t>元</t>
    </r>
  </si>
  <si>
    <t>配电房运行维护费</t>
  </si>
  <si>
    <r>
      <rPr>
        <sz val="10"/>
        <rFont val="Times New Roman"/>
        <charset val="134"/>
      </rPr>
      <t>3000</t>
    </r>
    <r>
      <rPr>
        <sz val="10"/>
        <rFont val="宋体"/>
        <charset val="134"/>
      </rPr>
      <t>元</t>
    </r>
  </si>
  <si>
    <t>消防及其他设备设施维保费</t>
  </si>
  <si>
    <r>
      <rPr>
        <sz val="10"/>
        <rFont val="Times New Roman"/>
        <charset val="134"/>
      </rPr>
      <t>12000</t>
    </r>
    <r>
      <rPr>
        <sz val="10"/>
        <rFont val="宋体"/>
        <charset val="134"/>
      </rPr>
      <t>元</t>
    </r>
  </si>
  <si>
    <t>确保孤儿生活在良好运转的生活环境中</t>
  </si>
  <si>
    <t>孤儿生活质量得到基本的保障</t>
  </si>
  <si>
    <t>完成时间</t>
  </si>
  <si>
    <t>2023年12月31日前</t>
  </si>
  <si>
    <t>各种设施设备的运行维保费用</t>
  </si>
  <si>
    <t>19000元</t>
  </si>
  <si>
    <t>孤儿生活在一个良好运转、机构设施设备正常运行的环境</t>
  </si>
  <si>
    <t>确保孤儿生活环境有保障</t>
  </si>
</sst>
</file>

<file path=xl/styles.xml><?xml version="1.0" encoding="utf-8"?>
<styleSheet xmlns="http://schemas.openxmlformats.org/spreadsheetml/2006/main">
  <numFmts count="6">
    <numFmt numFmtId="176" formatCode="yyyy&quot;年&quot;mm&quot;月&quot;dd&quot;日&quot;"/>
    <numFmt numFmtId="41" formatCode="_ * #,##0_ ;_ * \-#,##0_ ;_ * &quot;-&quot;_ ;_ @_ "/>
    <numFmt numFmtId="177" formatCode="#,##0.0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8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Times New Roman"/>
      <charset val="134"/>
    </font>
    <font>
      <sz val="10"/>
      <name val="Times New Roman"/>
      <charset val="134"/>
    </font>
    <font>
      <sz val="9"/>
      <name val="Times New Roma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0" fillId="0" borderId="0"/>
    <xf numFmtId="0" fontId="27" fillId="11" borderId="0" applyNumberFormat="false" applyBorder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43" fillId="25" borderId="34" applyNumberFormat="false" applyAlignment="false" applyProtection="false">
      <alignment vertical="center"/>
    </xf>
    <xf numFmtId="0" fontId="30" fillId="12" borderId="29" applyNumberFormat="false" applyAlignment="false" applyProtection="false">
      <alignment vertical="center"/>
    </xf>
    <xf numFmtId="0" fontId="34" fillId="17" borderId="0" applyNumberFormat="false" applyBorder="false" applyAlignment="false" applyProtection="false">
      <alignment vertical="center"/>
    </xf>
    <xf numFmtId="0" fontId="31" fillId="0" borderId="30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3" fillId="0" borderId="30" applyNumberFormat="false" applyFill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41" fontId="26" fillId="0" borderId="0" applyFont="false" applyFill="false" applyBorder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7" fillId="6" borderId="0" applyNumberFormat="false" applyBorder="false" applyAlignment="false" applyProtection="false">
      <alignment vertical="center"/>
    </xf>
    <xf numFmtId="0" fontId="29" fillId="0" borderId="28" applyNumberFormat="false" applyFill="false" applyAlignment="false" applyProtection="false">
      <alignment vertical="center"/>
    </xf>
    <xf numFmtId="0" fontId="36" fillId="0" borderId="32" applyNumberFormat="false" applyFill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7" fillId="32" borderId="0" applyNumberFormat="false" applyBorder="false" applyAlignment="false" applyProtection="false">
      <alignment vertical="center"/>
    </xf>
    <xf numFmtId="43" fontId="26" fillId="0" borderId="0" applyFon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38" fillId="0" borderId="33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42" fontId="26" fillId="0" borderId="0" applyFont="false" applyFill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6" fillId="16" borderId="31" applyNumberFormat="false" applyFont="false" applyAlignment="false" applyProtection="false">
      <alignment vertical="center"/>
    </xf>
    <xf numFmtId="0" fontId="27" fillId="13" borderId="0" applyNumberFormat="false" applyBorder="false" applyAlignment="false" applyProtection="false">
      <alignment vertical="center"/>
    </xf>
    <xf numFmtId="0" fontId="40" fillId="23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39" fillId="20" borderId="0" applyNumberFormat="false" applyBorder="false" applyAlignment="false" applyProtection="false">
      <alignment vertical="center"/>
    </xf>
    <xf numFmtId="0" fontId="41" fillId="25" borderId="27" applyNumberFormat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27" fillId="7" borderId="0" applyNumberFormat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27" fillId="31" borderId="0" applyNumberFormat="false" applyBorder="false" applyAlignment="false" applyProtection="false">
      <alignment vertical="center"/>
    </xf>
    <xf numFmtId="9" fontId="26" fillId="0" borderId="0" applyFont="false" applyFill="false" applyBorder="false" applyAlignment="false" applyProtection="false">
      <alignment vertical="center"/>
    </xf>
    <xf numFmtId="0" fontId="27" fillId="10" borderId="0" applyNumberFormat="false" applyBorder="false" applyAlignment="false" applyProtection="false">
      <alignment vertical="center"/>
    </xf>
    <xf numFmtId="44" fontId="26" fillId="0" borderId="0" applyFont="false" applyFill="false" applyBorder="false" applyAlignment="false" applyProtection="false">
      <alignment vertical="center"/>
    </xf>
    <xf numFmtId="0" fontId="27" fillId="15" borderId="0" applyNumberFormat="false" applyBorder="false" applyAlignment="false" applyProtection="false">
      <alignment vertical="center"/>
    </xf>
    <xf numFmtId="0" fontId="24" fillId="33" borderId="0" applyNumberFormat="false" applyBorder="false" applyAlignment="false" applyProtection="false">
      <alignment vertical="center"/>
    </xf>
    <xf numFmtId="0" fontId="25" fillId="4" borderId="27" applyNumberFormat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</cellStyleXfs>
  <cellXfs count="194">
    <xf numFmtId="0" fontId="0" fillId="0" borderId="0" xfId="0" applyFont="true">
      <alignment vertical="center"/>
    </xf>
    <xf numFmtId="0" fontId="0" fillId="0" borderId="0" xfId="0" applyFont="true" applyFill="true" applyAlignment="true">
      <alignment vertical="center"/>
    </xf>
    <xf numFmtId="0" fontId="1" fillId="0" borderId="1" xfId="0" applyFont="true" applyFill="true" applyBorder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left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49" fontId="4" fillId="0" borderId="3" xfId="0" applyNumberFormat="true" applyFont="true" applyFill="true" applyBorder="true" applyAlignment="true" applyProtection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4" fillId="0" borderId="3" xfId="0" applyNumberFormat="true" applyFont="true" applyFill="true" applyBorder="true" applyAlignment="true" applyProtection="true">
      <alignment horizontal="center" vertical="center" wrapText="true"/>
    </xf>
    <xf numFmtId="0" fontId="4" fillId="0" borderId="3" xfId="0" applyNumberFormat="true" applyFont="true" applyFill="true" applyBorder="true" applyAlignment="true" applyProtection="true">
      <alignment horizontal="left" vertical="center"/>
    </xf>
    <xf numFmtId="0" fontId="4" fillId="0" borderId="3" xfId="0" applyNumberFormat="true" applyFont="true" applyFill="true" applyBorder="true" applyAlignment="true" applyProtection="true">
      <alignment horizontal="center" vertical="center"/>
    </xf>
    <xf numFmtId="0" fontId="4" fillId="0" borderId="5" xfId="0" applyNumberFormat="true" applyFont="true" applyFill="true" applyBorder="true" applyAlignment="true" applyProtection="true">
      <alignment horizontal="center" vertical="center" wrapText="true"/>
    </xf>
    <xf numFmtId="49" fontId="4" fillId="0" borderId="3" xfId="0" applyNumberFormat="true" applyFont="true" applyFill="true" applyBorder="true" applyAlignment="true" applyProtection="true">
      <alignment horizontal="left" vertical="center" wrapText="true"/>
    </xf>
    <xf numFmtId="0" fontId="4" fillId="0" borderId="6" xfId="0" applyNumberFormat="true" applyFont="true" applyFill="true" applyBorder="true" applyAlignment="true" applyProtection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/>
    </xf>
    <xf numFmtId="0" fontId="4" fillId="0" borderId="8" xfId="0" applyNumberFormat="true" applyFont="true" applyFill="true" applyBorder="true" applyAlignment="true" applyProtection="true">
      <alignment horizontal="left" vertical="center"/>
    </xf>
    <xf numFmtId="0" fontId="4" fillId="0" borderId="9" xfId="0" applyNumberFormat="true" applyFont="true" applyFill="true" applyBorder="true" applyAlignment="true" applyProtection="true">
      <alignment horizontal="center" vertical="center"/>
    </xf>
    <xf numFmtId="0" fontId="4" fillId="0" borderId="3" xfId="0" applyNumberFormat="true" applyFont="true" applyFill="true" applyBorder="true" applyAlignment="true" applyProtection="true">
      <alignment horizontal="left" vertical="center" wrapText="true"/>
    </xf>
    <xf numFmtId="49" fontId="4" fillId="0" borderId="8" xfId="0" applyNumberFormat="true" applyFont="true" applyFill="true" applyBorder="true" applyAlignment="true" applyProtection="true">
      <alignment horizontal="center" vertical="center" wrapText="true"/>
    </xf>
    <xf numFmtId="0" fontId="4" fillId="0" borderId="4" xfId="0" applyNumberFormat="true" applyFont="true" applyFill="true" applyBorder="true" applyAlignment="true" applyProtection="true">
      <alignment horizontal="center" vertical="center"/>
    </xf>
    <xf numFmtId="0" fontId="4" fillId="0" borderId="3" xfId="1" applyFont="true" applyFill="true" applyBorder="true" applyAlignment="true">
      <alignment horizontal="left" vertical="center" wrapText="true"/>
    </xf>
    <xf numFmtId="0" fontId="4" fillId="0" borderId="10" xfId="0" applyNumberFormat="true" applyFont="true" applyFill="true" applyBorder="true" applyAlignment="true" applyProtection="true">
      <alignment horizontal="center" vertical="center"/>
    </xf>
    <xf numFmtId="49" fontId="4" fillId="0" borderId="4" xfId="0" applyNumberFormat="true" applyFont="true" applyFill="true" applyBorder="true" applyAlignment="true" applyProtection="true">
      <alignment horizontal="left" vertical="center" wrapText="true"/>
    </xf>
    <xf numFmtId="0" fontId="4" fillId="0" borderId="0" xfId="0" applyNumberFormat="true" applyFont="true" applyFill="true" applyBorder="true" applyAlignment="true" applyProtection="true">
      <alignment horizontal="center" vertical="center"/>
    </xf>
    <xf numFmtId="0" fontId="5" fillId="0" borderId="3" xfId="0" applyNumberFormat="true" applyFont="true" applyFill="true" applyBorder="true" applyAlignment="true" applyProtection="true">
      <alignment horizontal="center" vertical="center" wrapText="true"/>
    </xf>
    <xf numFmtId="0" fontId="4" fillId="0" borderId="8" xfId="0" applyNumberFormat="true" applyFont="true" applyFill="true" applyBorder="true" applyAlignment="true" applyProtection="true">
      <alignment horizontal="center" vertical="center" wrapText="true"/>
    </xf>
    <xf numFmtId="49" fontId="4" fillId="0" borderId="3" xfId="0" applyNumberFormat="true" applyFont="true" applyFill="true" applyBorder="true" applyAlignment="true" applyProtection="true">
      <alignment horizontal="center" vertical="center" wrapText="true"/>
    </xf>
    <xf numFmtId="177" fontId="4" fillId="0" borderId="3" xfId="0" applyNumberFormat="true" applyFont="true" applyFill="true" applyBorder="true" applyAlignment="true" applyProtection="true">
      <alignment horizontal="left" vertical="center"/>
    </xf>
    <xf numFmtId="3" fontId="4" fillId="0" borderId="3" xfId="0" applyNumberFormat="true" applyFont="true" applyFill="true" applyBorder="true" applyAlignment="true" applyProtection="true">
      <alignment horizontal="left" vertical="center"/>
    </xf>
    <xf numFmtId="0" fontId="4" fillId="0" borderId="11" xfId="0" applyNumberFormat="true" applyFont="true" applyFill="true" applyBorder="true" applyAlignment="true" applyProtection="true">
      <alignment horizontal="left" vertical="center"/>
    </xf>
    <xf numFmtId="0" fontId="4" fillId="0" borderId="7" xfId="0" applyNumberFormat="true" applyFont="true" applyFill="true" applyBorder="true" applyAlignment="true" applyProtection="true">
      <alignment horizontal="left" vertical="center"/>
    </xf>
    <xf numFmtId="0" fontId="6" fillId="0" borderId="3" xfId="0" applyNumberFormat="true" applyFont="true" applyFill="true" applyBorder="true" applyAlignment="true" applyProtection="true">
      <alignment horizontal="center" vertical="center" wrapText="true"/>
    </xf>
    <xf numFmtId="0" fontId="6" fillId="0" borderId="3" xfId="0" applyNumberFormat="true" applyFont="true" applyFill="true" applyBorder="true" applyAlignment="true" applyProtection="true">
      <alignment horizontal="left" vertical="center" wrapText="true"/>
    </xf>
    <xf numFmtId="49" fontId="4" fillId="0" borderId="11" xfId="0" applyNumberFormat="true" applyFont="true" applyFill="true" applyBorder="true" applyAlignment="true" applyProtection="true">
      <alignment horizontal="center" vertical="center" wrapText="true"/>
    </xf>
    <xf numFmtId="49" fontId="4" fillId="0" borderId="12" xfId="0" applyNumberFormat="true" applyFont="true" applyFill="true" applyBorder="true" applyAlignment="true" applyProtection="true">
      <alignment horizontal="center" vertical="center" wrapText="true"/>
    </xf>
    <xf numFmtId="0" fontId="7" fillId="0" borderId="3" xfId="0" applyNumberFormat="true" applyFont="true" applyFill="true" applyBorder="true" applyAlignment="true" applyProtection="true">
      <alignment horizontal="center" vertical="center" wrapText="true"/>
    </xf>
    <xf numFmtId="49" fontId="4" fillId="0" borderId="6" xfId="0" applyNumberFormat="true" applyFont="true" applyFill="true" applyBorder="true" applyAlignment="true" applyProtection="true">
      <alignment horizontal="left" vertical="center" wrapText="true"/>
    </xf>
    <xf numFmtId="49" fontId="4" fillId="0" borderId="4" xfId="0" applyNumberFormat="true" applyFont="true" applyFill="true" applyBorder="true" applyAlignment="true" applyProtection="true">
      <alignment horizontal="center" vertical="center" wrapText="true"/>
    </xf>
    <xf numFmtId="0" fontId="8" fillId="0" borderId="3" xfId="0" applyNumberFormat="true" applyFont="true" applyFill="true" applyBorder="true" applyAlignment="true" applyProtection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/>
    </xf>
    <xf numFmtId="0" fontId="0" fillId="0" borderId="0" xfId="0" applyFont="true" applyFill="true" applyAlignment="true">
      <alignment horizontal="right" vertical="center"/>
    </xf>
    <xf numFmtId="0" fontId="3" fillId="0" borderId="2" xfId="0" applyFont="true" applyFill="true" applyBorder="true" applyAlignment="true">
      <alignment horizontal="right" vertical="center" wrapText="true"/>
    </xf>
    <xf numFmtId="0" fontId="0" fillId="0" borderId="0" xfId="0" applyFont="true" applyAlignment="true">
      <alignment vertical="center" wrapText="true"/>
    </xf>
    <xf numFmtId="0" fontId="1" fillId="0" borderId="1" xfId="0" applyFont="true" applyFill="true" applyBorder="true" applyAlignment="true">
      <alignment vertical="center" wrapText="true"/>
    </xf>
    <xf numFmtId="0" fontId="0" fillId="0" borderId="0" xfId="0" applyFont="true" applyFill="true" applyAlignment="true">
      <alignment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0" fontId="4" fillId="0" borderId="8" xfId="0" applyNumberFormat="true" applyFont="true" applyFill="true" applyBorder="true" applyAlignment="true" applyProtection="true">
      <alignment horizontal="left" vertical="center" wrapText="true"/>
    </xf>
    <xf numFmtId="0" fontId="4" fillId="0" borderId="9" xfId="0" applyNumberFormat="true" applyFont="true" applyFill="true" applyBorder="true" applyAlignment="true" applyProtection="true">
      <alignment horizontal="center" vertical="center" wrapText="true"/>
    </xf>
    <xf numFmtId="0" fontId="4" fillId="0" borderId="4" xfId="0" applyNumberFormat="true" applyFont="true" applyFill="true" applyBorder="true" applyAlignment="true" applyProtection="true">
      <alignment horizontal="center" vertical="center" wrapText="true"/>
    </xf>
    <xf numFmtId="0" fontId="4" fillId="0" borderId="10" xfId="0" applyNumberFormat="true" applyFont="true" applyFill="true" applyBorder="true" applyAlignment="true" applyProtection="true">
      <alignment horizontal="center" vertical="center" wrapText="true"/>
    </xf>
    <xf numFmtId="0" fontId="4" fillId="0" borderId="0" xfId="0" applyNumberFormat="true" applyFont="true" applyFill="true" applyBorder="true" applyAlignment="true" applyProtection="true">
      <alignment horizontal="center" vertical="center" wrapText="true"/>
    </xf>
    <xf numFmtId="3" fontId="4" fillId="0" borderId="3" xfId="0" applyNumberFormat="true" applyFont="true" applyFill="true" applyBorder="true" applyAlignment="true" applyProtection="true">
      <alignment horizontal="left" vertical="center" wrapText="true"/>
    </xf>
    <xf numFmtId="0" fontId="4" fillId="0" borderId="11" xfId="0" applyNumberFormat="true" applyFont="true" applyFill="true" applyBorder="true" applyAlignment="true" applyProtection="true">
      <alignment horizontal="left" vertical="center" wrapText="true"/>
    </xf>
    <xf numFmtId="0" fontId="4" fillId="0" borderId="7" xfId="0" applyNumberFormat="true" applyFont="true" applyFill="true" applyBorder="true" applyAlignment="true" applyProtection="true">
      <alignment horizontal="left" vertical="center" wrapText="true"/>
    </xf>
    <xf numFmtId="0" fontId="8" fillId="0" borderId="8" xfId="0" applyNumberFormat="true" applyFont="true" applyFill="true" applyBorder="true" applyAlignment="true" applyProtection="true">
      <alignment horizontal="center" vertical="center" wrapText="true"/>
    </xf>
    <xf numFmtId="0" fontId="8" fillId="0" borderId="12" xfId="0" applyNumberFormat="true" applyFont="true" applyFill="true" applyBorder="true" applyAlignment="true" applyProtection="true">
      <alignment horizontal="center" vertical="center" wrapText="true"/>
    </xf>
    <xf numFmtId="0" fontId="4" fillId="0" borderId="13" xfId="0" applyNumberFormat="true" applyFont="true" applyFill="true" applyBorder="true" applyAlignment="true" applyProtection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horizontal="right" vertical="center" wrapText="true"/>
    </xf>
    <xf numFmtId="0" fontId="8" fillId="0" borderId="11" xfId="0" applyNumberFormat="true" applyFont="true" applyFill="true" applyBorder="true" applyAlignment="true" applyProtection="true">
      <alignment horizontal="center" vertical="center" wrapText="true"/>
    </xf>
    <xf numFmtId="0" fontId="5" fillId="0" borderId="3" xfId="0" applyNumberFormat="true" applyFont="true" applyFill="true" applyBorder="true" applyAlignment="true" applyProtection="true">
      <alignment horizontal="left" vertical="center" wrapText="true"/>
    </xf>
    <xf numFmtId="0" fontId="4" fillId="0" borderId="5" xfId="0" applyNumberFormat="true" applyFont="true" applyFill="true" applyBorder="true" applyAlignment="true" applyProtection="true">
      <alignment horizontal="left" vertical="center" wrapText="true"/>
    </xf>
    <xf numFmtId="49" fontId="4" fillId="0" borderId="8" xfId="0" applyNumberFormat="true" applyFont="true" applyFill="true" applyBorder="true" applyAlignment="true" applyProtection="true">
      <alignment horizontal="left" vertical="center" wrapText="true"/>
    </xf>
    <xf numFmtId="0" fontId="8" fillId="0" borderId="3" xfId="0" applyNumberFormat="true" applyFont="true" applyFill="true" applyBorder="true" applyAlignment="true" applyProtection="true">
      <alignment horizontal="left" vertical="center" wrapText="true"/>
    </xf>
    <xf numFmtId="0" fontId="5" fillId="0" borderId="8" xfId="0" applyNumberFormat="true" applyFont="true" applyFill="true" applyBorder="true" applyAlignment="true" applyProtection="true">
      <alignment horizontal="center" vertical="center" wrapText="true"/>
    </xf>
    <xf numFmtId="0" fontId="4" fillId="0" borderId="14" xfId="0" applyNumberFormat="true" applyFont="true" applyFill="true" applyBorder="true" applyAlignment="true" applyProtection="true">
      <alignment horizontal="left" vertical="center" wrapText="true"/>
    </xf>
    <xf numFmtId="0" fontId="4" fillId="0" borderId="5" xfId="0" applyNumberFormat="true" applyFont="true" applyFill="true" applyBorder="true" applyAlignment="true" applyProtection="true">
      <alignment vertical="center" wrapText="true"/>
    </xf>
    <xf numFmtId="0" fontId="4" fillId="0" borderId="15" xfId="0" applyNumberFormat="true" applyFont="true" applyFill="true" applyBorder="true" applyAlignment="true" applyProtection="true">
      <alignment vertical="center" wrapText="true"/>
    </xf>
    <xf numFmtId="49" fontId="4" fillId="0" borderId="11" xfId="0" applyNumberFormat="true" applyFont="true" applyFill="true" applyBorder="true" applyAlignment="true" applyProtection="true">
      <alignment horizontal="left" vertical="center" wrapText="true"/>
    </xf>
    <xf numFmtId="49" fontId="4" fillId="0" borderId="10" xfId="0" applyNumberFormat="true" applyFont="true" applyFill="true" applyBorder="true" applyAlignment="true" applyProtection="true">
      <alignment horizontal="left" vertical="center" wrapText="true"/>
    </xf>
    <xf numFmtId="0" fontId="4" fillId="0" borderId="14" xfId="0" applyNumberFormat="true" applyFont="true" applyFill="true" applyBorder="true" applyAlignment="true" applyProtection="true">
      <alignment vertical="center" wrapText="true"/>
    </xf>
    <xf numFmtId="49" fontId="4" fillId="0" borderId="13" xfId="0" applyNumberFormat="true" applyFont="true" applyFill="true" applyBorder="true" applyAlignment="true" applyProtection="true">
      <alignment horizontal="left" vertical="center" wrapText="true"/>
    </xf>
    <xf numFmtId="0" fontId="0" fillId="0" borderId="0" xfId="0" applyFont="true" applyFill="true">
      <alignment vertical="center"/>
    </xf>
    <xf numFmtId="0" fontId="5" fillId="0" borderId="1" xfId="0" applyFont="true" applyFill="true" applyBorder="true">
      <alignment vertical="center"/>
    </xf>
    <xf numFmtId="0" fontId="9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>
      <alignment vertical="center"/>
    </xf>
    <xf numFmtId="0" fontId="3" fillId="0" borderId="2" xfId="0" applyFont="true" applyFill="true" applyBorder="true" applyAlignment="true">
      <alignment horizontal="left" vertical="center"/>
    </xf>
    <xf numFmtId="0" fontId="5" fillId="0" borderId="16" xfId="0" applyFont="true" applyFill="true" applyBorder="true">
      <alignment vertical="center"/>
    </xf>
    <xf numFmtId="0" fontId="10" fillId="0" borderId="3" xfId="0" applyFont="true" applyFill="true" applyBorder="true" applyAlignment="true">
      <alignment horizontal="center" vertical="center"/>
    </xf>
    <xf numFmtId="0" fontId="5" fillId="0" borderId="16" xfId="0" applyFont="true" applyFill="true" applyBorder="true" applyAlignment="true">
      <alignment vertical="center" wrapText="true"/>
    </xf>
    <xf numFmtId="0" fontId="11" fillId="0" borderId="16" xfId="0" applyFont="true" applyFill="true" applyBorder="true">
      <alignment vertical="center"/>
    </xf>
    <xf numFmtId="0" fontId="5" fillId="0" borderId="17" xfId="0" applyFont="true" applyFill="true" applyBorder="true">
      <alignment vertical="center"/>
    </xf>
    <xf numFmtId="0" fontId="5" fillId="0" borderId="17" xfId="0" applyFont="true" applyFill="true" applyBorder="true" applyAlignment="true">
      <alignment vertical="center" wrapText="true"/>
    </xf>
    <xf numFmtId="0" fontId="1" fillId="0" borderId="0" xfId="0" applyFont="true" applyFill="true" applyBorder="true">
      <alignment vertical="center"/>
    </xf>
    <xf numFmtId="0" fontId="12" fillId="0" borderId="0" xfId="0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vertical="center" wrapText="true"/>
    </xf>
    <xf numFmtId="4" fontId="10" fillId="0" borderId="3" xfId="0" applyNumberFormat="true" applyFont="true" applyFill="true" applyBorder="true" applyAlignment="true">
      <alignment horizontal="right" vertical="center"/>
    </xf>
    <xf numFmtId="0" fontId="3" fillId="0" borderId="3" xfId="0" applyFont="true" applyFill="true" applyBorder="true" applyAlignment="true">
      <alignment horizontal="left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right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5" fillId="0" borderId="18" xfId="0" applyFont="true" applyFill="true" applyBorder="true">
      <alignment vertical="center"/>
    </xf>
    <xf numFmtId="0" fontId="5" fillId="0" borderId="19" xfId="0" applyFont="true" applyFill="true" applyBorder="true">
      <alignment vertical="center"/>
    </xf>
    <xf numFmtId="0" fontId="5" fillId="0" borderId="19" xfId="0" applyFont="true" applyFill="true" applyBorder="true" applyAlignment="true">
      <alignment vertical="center" wrapText="true"/>
    </xf>
    <xf numFmtId="0" fontId="11" fillId="0" borderId="19" xfId="0" applyFont="true" applyFill="true" applyBorder="true" applyAlignment="true">
      <alignment vertical="center" wrapText="true"/>
    </xf>
    <xf numFmtId="0" fontId="5" fillId="0" borderId="20" xfId="0" applyFont="true" applyFill="true" applyBorder="true" applyAlignment="true">
      <alignment vertical="center" wrapText="true"/>
    </xf>
    <xf numFmtId="0" fontId="9" fillId="0" borderId="16" xfId="0" applyFont="true" applyFill="true" applyBorder="true" applyAlignment="true">
      <alignment horizontal="center" vertical="center"/>
    </xf>
    <xf numFmtId="0" fontId="9" fillId="0" borderId="19" xfId="0" applyFont="true" applyFill="true" applyBorder="true" applyAlignment="true">
      <alignment horizontal="center" vertical="center"/>
    </xf>
    <xf numFmtId="4" fontId="10" fillId="0" borderId="3" xfId="0" applyNumberFormat="true" applyFont="true" applyFill="true" applyBorder="true" applyAlignment="true">
      <alignment horizontal="center" vertical="center"/>
    </xf>
    <xf numFmtId="0" fontId="11" fillId="0" borderId="8" xfId="0" applyFont="true" applyFill="true" applyBorder="true">
      <alignment vertical="center"/>
    </xf>
    <xf numFmtId="0" fontId="10" fillId="0" borderId="3" xfId="0" applyFont="true" applyFill="true" applyBorder="true" applyAlignment="true">
      <alignment horizontal="center" vertical="center" wrapText="true"/>
    </xf>
    <xf numFmtId="0" fontId="9" fillId="0" borderId="21" xfId="0" applyFont="true" applyFill="true" applyBorder="true" applyAlignment="true">
      <alignment horizontal="center" vertical="center"/>
    </xf>
    <xf numFmtId="4" fontId="3" fillId="0" borderId="3" xfId="0" applyNumberFormat="true" applyFont="true" applyFill="true" applyBorder="true" applyAlignment="true">
      <alignment horizontal="right" vertical="center"/>
    </xf>
    <xf numFmtId="4" fontId="3" fillId="0" borderId="3" xfId="0" applyNumberFormat="true" applyFont="true" applyFill="true" applyBorder="true" applyAlignment="true">
      <alignment horizontal="center" vertical="center"/>
    </xf>
    <xf numFmtId="0" fontId="10" fillId="0" borderId="8" xfId="0" applyFont="true" applyFill="true" applyBorder="true">
      <alignment vertical="center"/>
    </xf>
    <xf numFmtId="49" fontId="3" fillId="0" borderId="3" xfId="0" applyNumberFormat="true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right" vertical="center"/>
    </xf>
    <xf numFmtId="49" fontId="3" fillId="0" borderId="3" xfId="0" applyNumberFormat="true" applyFont="true" applyFill="true" applyBorder="true" applyAlignment="true" applyProtection="true">
      <alignment horizontal="center" vertical="center" wrapText="true"/>
    </xf>
    <xf numFmtId="0" fontId="0" fillId="0" borderId="0" xfId="0" applyFont="true" applyAlignment="true">
      <alignment horizontal="center" vertical="center"/>
    </xf>
    <xf numFmtId="0" fontId="3" fillId="0" borderId="1" xfId="0" applyFont="true" applyBorder="true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5" fillId="0" borderId="1" xfId="0" applyFont="true" applyBorder="true">
      <alignment vertical="center"/>
    </xf>
    <xf numFmtId="0" fontId="9" fillId="0" borderId="1" xfId="0" applyFont="true" applyBorder="true" applyAlignment="true">
      <alignment horizontal="center" vertical="center"/>
    </xf>
    <xf numFmtId="0" fontId="5" fillId="0" borderId="2" xfId="0" applyFont="true" applyBorder="true">
      <alignment vertical="center"/>
    </xf>
    <xf numFmtId="0" fontId="3" fillId="0" borderId="2" xfId="0" applyFont="true" applyBorder="true" applyAlignment="true">
      <alignment horizontal="left" vertical="center"/>
    </xf>
    <xf numFmtId="0" fontId="3" fillId="0" borderId="2" xfId="0" applyFont="true" applyBorder="true" applyAlignment="true">
      <alignment horizontal="center" vertical="center"/>
    </xf>
    <xf numFmtId="0" fontId="5" fillId="0" borderId="16" xfId="0" applyFont="true" applyBorder="true">
      <alignment vertical="center"/>
    </xf>
    <xf numFmtId="0" fontId="0" fillId="0" borderId="3" xfId="0" applyFont="true" applyBorder="true" applyAlignment="true">
      <alignment horizontal="center" vertical="center"/>
    </xf>
    <xf numFmtId="0" fontId="13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14" fillId="0" borderId="1" xfId="0" applyFont="true" applyBorder="true" applyAlignment="true">
      <alignment horizontal="right" vertical="center" wrapText="true"/>
    </xf>
    <xf numFmtId="0" fontId="3" fillId="0" borderId="2" xfId="0" applyFont="true" applyBorder="true" applyAlignment="true">
      <alignment horizontal="right" vertical="center"/>
    </xf>
    <xf numFmtId="0" fontId="0" fillId="0" borderId="3" xfId="0" applyFont="true" applyBorder="true">
      <alignment vertical="center"/>
    </xf>
    <xf numFmtId="0" fontId="13" fillId="0" borderId="19" xfId="0" applyFont="true" applyBorder="true" applyAlignment="true">
      <alignment vertical="center" wrapText="true"/>
    </xf>
    <xf numFmtId="0" fontId="3" fillId="0" borderId="1" xfId="0" applyFont="true" applyFill="true" applyBorder="true">
      <alignment vertical="center"/>
    </xf>
    <xf numFmtId="0" fontId="3" fillId="0" borderId="1" xfId="0" applyFont="true" applyFill="true" applyBorder="true" applyAlignment="true">
      <alignment vertical="center" wrapText="true"/>
    </xf>
    <xf numFmtId="0" fontId="3" fillId="2" borderId="3" xfId="0" applyFont="true" applyFill="true" applyBorder="true" applyAlignment="true">
      <alignment horizontal="center" vertical="center" wrapText="true"/>
    </xf>
    <xf numFmtId="4" fontId="15" fillId="2" borderId="3" xfId="0" applyNumberFormat="true" applyFont="true" applyFill="true" applyBorder="true" applyAlignment="true">
      <alignment horizontal="center" vertical="center"/>
    </xf>
    <xf numFmtId="4" fontId="15" fillId="2" borderId="3" xfId="0" applyNumberFormat="true" applyFont="true" applyFill="true" applyBorder="true" applyAlignment="true">
      <alignment horizontal="right" vertical="center"/>
    </xf>
    <xf numFmtId="0" fontId="3" fillId="2" borderId="3" xfId="0" applyFont="true" applyFill="true" applyBorder="true" applyAlignment="true">
      <alignment horizontal="left" vertical="center" wrapText="true"/>
    </xf>
    <xf numFmtId="0" fontId="9" fillId="0" borderId="16" xfId="0" applyFont="true" applyFill="true" applyBorder="true" applyAlignment="true">
      <alignment horizontal="center" vertical="center" wrapText="true"/>
    </xf>
    <xf numFmtId="0" fontId="9" fillId="0" borderId="19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vertical="center" wrapText="true"/>
    </xf>
    <xf numFmtId="0" fontId="3" fillId="0" borderId="2" xfId="0" applyFont="true" applyFill="true" applyBorder="true" applyAlignment="true">
      <alignment vertical="center"/>
    </xf>
    <xf numFmtId="0" fontId="3" fillId="0" borderId="18" xfId="0" applyFont="true" applyFill="true" applyBorder="true" applyAlignment="true">
      <alignment horizontal="left" vertical="center" wrapText="true"/>
    </xf>
    <xf numFmtId="0" fontId="3" fillId="0" borderId="22" xfId="0" applyFont="true" applyFill="true" applyBorder="true" applyAlignment="true">
      <alignment horizontal="left" vertical="center" wrapText="true"/>
    </xf>
    <xf numFmtId="0" fontId="10" fillId="0" borderId="4" xfId="0" applyFont="true" applyFill="true" applyBorder="true" applyAlignment="true">
      <alignment horizontal="center" vertical="center" wrapText="true"/>
    </xf>
    <xf numFmtId="0" fontId="10" fillId="0" borderId="7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49" fontId="3" fillId="0" borderId="3" xfId="0" applyNumberFormat="true" applyFont="true" applyFill="true" applyBorder="true" applyAlignment="true">
      <alignment horizontal="center" vertical="center" wrapText="true"/>
    </xf>
    <xf numFmtId="0" fontId="3" fillId="0" borderId="23" xfId="0" applyFont="true" applyFill="true" applyBorder="true" applyAlignment="true">
      <alignment horizontal="left" vertical="center" wrapText="true"/>
    </xf>
    <xf numFmtId="4" fontId="10" fillId="0" borderId="3" xfId="0" applyNumberFormat="true" applyFont="true" applyFill="true" applyBorder="true" applyAlignment="true">
      <alignment horizontal="right" vertical="center" wrapText="true"/>
    </xf>
    <xf numFmtId="0" fontId="13" fillId="0" borderId="1" xfId="0" applyFont="true" applyFill="true" applyBorder="true" applyAlignment="true">
      <alignment vertical="center" wrapText="true"/>
    </xf>
    <xf numFmtId="0" fontId="13" fillId="0" borderId="2" xfId="0" applyFont="true" applyFill="true" applyBorder="true" applyAlignment="true">
      <alignment vertical="center" wrapText="true"/>
    </xf>
    <xf numFmtId="0" fontId="14" fillId="0" borderId="1" xfId="0" applyFont="true" applyFill="true" applyBorder="true" applyAlignment="true">
      <alignment horizontal="right" vertical="center" wrapText="true"/>
    </xf>
    <xf numFmtId="0" fontId="13" fillId="0" borderId="19" xfId="0" applyFont="true" applyFill="true" applyBorder="true" applyAlignment="true">
      <alignment vertical="center" wrapText="true"/>
    </xf>
    <xf numFmtId="0" fontId="9" fillId="0" borderId="21" xfId="0" applyFont="true" applyFill="true" applyBorder="true" applyAlignment="true">
      <alignment horizontal="center" vertical="center" wrapText="true"/>
    </xf>
    <xf numFmtId="0" fontId="3" fillId="0" borderId="18" xfId="0" applyFont="true" applyFill="true" applyBorder="true" applyAlignment="true">
      <alignment horizontal="right" vertical="center" wrapText="true"/>
    </xf>
    <xf numFmtId="0" fontId="3" fillId="0" borderId="22" xfId="0" applyFont="true" applyFill="true" applyBorder="true" applyAlignment="true">
      <alignment horizontal="right" vertical="center" wrapText="true"/>
    </xf>
    <xf numFmtId="0" fontId="3" fillId="0" borderId="23" xfId="0" applyFont="true" applyFill="true" applyBorder="true" applyAlignment="true">
      <alignment horizontal="right" vertical="center" wrapText="true"/>
    </xf>
    <xf numFmtId="0" fontId="14" fillId="0" borderId="1" xfId="0" applyFont="true" applyFill="true" applyBorder="true">
      <alignment vertical="center"/>
    </xf>
    <xf numFmtId="0" fontId="13" fillId="0" borderId="1" xfId="0" applyFont="true" applyFill="true" applyBorder="true">
      <alignment vertical="center"/>
    </xf>
    <xf numFmtId="0" fontId="16" fillId="0" borderId="1" xfId="0" applyFont="true" applyFill="true" applyBorder="true" applyAlignment="true">
      <alignment horizontal="center" vertical="center"/>
    </xf>
    <xf numFmtId="0" fontId="13" fillId="0" borderId="2" xfId="0" applyFont="true" applyFill="true" applyBorder="true">
      <alignment vertical="center"/>
    </xf>
    <xf numFmtId="0" fontId="13" fillId="0" borderId="16" xfId="0" applyFont="true" applyFill="true" applyBorder="true">
      <alignment vertical="center"/>
    </xf>
    <xf numFmtId="0" fontId="13" fillId="0" borderId="17" xfId="0" applyFont="true" applyFill="true" applyBorder="true">
      <alignment vertical="center"/>
    </xf>
    <xf numFmtId="0" fontId="14" fillId="0" borderId="1" xfId="0" applyFont="true" applyFill="true" applyBorder="true" applyAlignment="true">
      <alignment horizontal="right" vertical="center"/>
    </xf>
    <xf numFmtId="0" fontId="14" fillId="0" borderId="2" xfId="0" applyFont="true" applyFill="true" applyBorder="true" applyAlignment="true">
      <alignment horizontal="center" vertical="center"/>
    </xf>
    <xf numFmtId="4" fontId="15" fillId="0" borderId="3" xfId="0" applyNumberFormat="true" applyFont="true" applyFill="true" applyBorder="true" applyAlignment="true">
      <alignment horizontal="right" vertical="center"/>
    </xf>
    <xf numFmtId="4" fontId="15" fillId="0" borderId="24" xfId="0" applyNumberFormat="true" applyFont="true" applyFill="true" applyBorder="true" applyAlignment="true">
      <alignment horizontal="right" vertical="center"/>
    </xf>
    <xf numFmtId="0" fontId="13" fillId="0" borderId="16" xfId="0" applyFont="true" applyFill="true" applyBorder="true" applyAlignment="true">
      <alignment vertical="center" wrapText="true"/>
    </xf>
    <xf numFmtId="0" fontId="13" fillId="0" borderId="18" xfId="0" applyFont="true" applyFill="true" applyBorder="true" applyAlignment="true">
      <alignment vertical="center" wrapText="true"/>
    </xf>
    <xf numFmtId="0" fontId="13" fillId="0" borderId="20" xfId="0" applyFont="true" applyFill="true" applyBorder="true" applyAlignment="true">
      <alignment vertical="center" wrapText="true"/>
    </xf>
    <xf numFmtId="0" fontId="0" fillId="0" borderId="3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vertical="center"/>
    </xf>
    <xf numFmtId="0" fontId="5" fillId="0" borderId="20" xfId="0" applyFont="true" applyFill="true" applyBorder="true">
      <alignment vertical="center"/>
    </xf>
    <xf numFmtId="0" fontId="5" fillId="0" borderId="0" xfId="0" applyFont="true" applyFill="true">
      <alignment vertical="center"/>
    </xf>
    <xf numFmtId="0" fontId="5" fillId="0" borderId="3" xfId="0" applyFont="true" applyFill="true" applyBorder="true">
      <alignment vertical="center"/>
    </xf>
    <xf numFmtId="0" fontId="0" fillId="0" borderId="3" xfId="0" applyFont="true" applyFill="true" applyBorder="true">
      <alignment vertical="center"/>
    </xf>
    <xf numFmtId="0" fontId="5" fillId="0" borderId="3" xfId="0" applyFont="true" applyFill="true" applyBorder="true" applyAlignment="true">
      <alignment vertical="center" wrapText="true"/>
    </xf>
    <xf numFmtId="0" fontId="5" fillId="0" borderId="0" xfId="0" applyFont="true" applyFill="true" applyBorder="true" applyAlignment="true">
      <alignment vertical="center" wrapText="true"/>
    </xf>
    <xf numFmtId="0" fontId="5" fillId="0" borderId="0" xfId="0" applyFont="true" applyFill="true" applyAlignment="true">
      <alignment vertical="center" wrapText="true"/>
    </xf>
    <xf numFmtId="0" fontId="17" fillId="0" borderId="0" xfId="0" applyFont="true" applyFill="true">
      <alignment vertical="center"/>
    </xf>
    <xf numFmtId="4" fontId="15" fillId="0" borderId="25" xfId="0" applyNumberFormat="true" applyFont="true" applyBorder="true" applyAlignment="true">
      <alignment horizontal="right" vertical="center"/>
    </xf>
    <xf numFmtId="0" fontId="18" fillId="0" borderId="16" xfId="0" applyFont="true" applyFill="true" applyBorder="true" applyAlignment="true">
      <alignment vertical="center" wrapText="true"/>
    </xf>
    <xf numFmtId="0" fontId="18" fillId="0" borderId="3" xfId="0" applyFont="true" applyFill="true" applyBorder="true" applyAlignment="true">
      <alignment vertical="center" wrapText="true"/>
    </xf>
    <xf numFmtId="0" fontId="19" fillId="0" borderId="16" xfId="0" applyFont="true" applyFill="true" applyBorder="true" applyAlignment="true">
      <alignment vertical="center" wrapText="true"/>
    </xf>
    <xf numFmtId="0" fontId="18" fillId="0" borderId="17" xfId="0" applyFont="true" applyFill="true" applyBorder="true" applyAlignment="true">
      <alignment vertical="center" wrapText="true"/>
    </xf>
    <xf numFmtId="0" fontId="1" fillId="0" borderId="1" xfId="0" applyFont="true" applyFill="true" applyBorder="true" applyAlignment="true">
      <alignment horizontal="right" vertical="center"/>
    </xf>
    <xf numFmtId="0" fontId="1" fillId="0" borderId="16" xfId="0" applyFont="true" applyFill="true" applyBorder="true" applyAlignment="true">
      <alignment vertical="center" wrapText="true"/>
    </xf>
    <xf numFmtId="4" fontId="15" fillId="0" borderId="26" xfId="0" applyNumberFormat="true" applyFont="true" applyFill="true" applyBorder="true" applyAlignment="true">
      <alignment horizontal="center" vertical="center"/>
    </xf>
    <xf numFmtId="0" fontId="18" fillId="0" borderId="19" xfId="0" applyFont="true" applyFill="true" applyBorder="true" applyAlignment="true">
      <alignment vertical="center" wrapText="true"/>
    </xf>
    <xf numFmtId="0" fontId="19" fillId="0" borderId="19" xfId="0" applyFont="true" applyFill="true" applyBorder="true" applyAlignment="true">
      <alignment vertical="center" wrapText="true"/>
    </xf>
    <xf numFmtId="0" fontId="13" fillId="0" borderId="22" xfId="0" applyFont="true" applyFill="true" applyBorder="true" applyAlignment="true">
      <alignment vertical="center" wrapText="true"/>
    </xf>
    <xf numFmtId="0" fontId="20" fillId="0" borderId="0" xfId="0" applyFont="true" applyFill="true" applyAlignment="true">
      <alignment vertical="center"/>
    </xf>
    <xf numFmtId="0" fontId="21" fillId="0" borderId="0" xfId="0" applyFont="true" applyBorder="true" applyAlignment="true">
      <alignment horizontal="center" vertical="center" wrapText="true"/>
    </xf>
    <xf numFmtId="0" fontId="22" fillId="0" borderId="0" xfId="0" applyFont="true" applyBorder="true" applyAlignment="true">
      <alignment horizontal="center" vertical="center" wrapText="true"/>
    </xf>
    <xf numFmtId="176" fontId="23" fillId="0" borderId="0" xfId="0" applyNumberFormat="true" applyFont="true" applyBorder="true" applyAlignment="true">
      <alignment horizontal="center" vertical="center" wrapText="true"/>
    </xf>
    <xf numFmtId="0" fontId="3" fillId="0" borderId="3" xfId="0" applyFont="true" applyFill="true" applyBorder="true" applyAlignment="true" quotePrefix="true">
      <alignment horizontal="center" vertical="center"/>
    </xf>
    <xf numFmtId="0" fontId="0" fillId="0" borderId="3" xfId="0" applyFont="true" applyBorder="true" applyAlignment="true" quotePrefix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3"/>
  <sheetViews>
    <sheetView workbookViewId="0">
      <selection activeCell="A3" sqref="A3"/>
    </sheetView>
  </sheetViews>
  <sheetFormatPr defaultColWidth="9" defaultRowHeight="14.25" outlineLevelRow="2"/>
  <cols>
    <col min="1" max="1" width="123.125" style="190" customWidth="true"/>
    <col min="2" max="16384" width="9" style="190"/>
  </cols>
  <sheetData>
    <row r="1" ht="137.1" customHeight="true" spans="1:1">
      <c r="A1" s="191" t="s">
        <v>0</v>
      </c>
    </row>
    <row r="2" ht="57" customHeight="true" spans="1:1">
      <c r="A2" s="192" t="s">
        <v>1</v>
      </c>
    </row>
    <row r="3" ht="42.95" customHeight="true" spans="1:1">
      <c r="A3" s="193" t="s">
        <v>2</v>
      </c>
    </row>
  </sheetData>
  <printOptions horizontalCentered="true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8"/>
  <sheetViews>
    <sheetView workbookViewId="0">
      <pane ySplit="6" topLeftCell="A10" activePane="bottomLeft" state="frozen"/>
      <selection/>
      <selection pane="bottomLeft" activeCell="C10" sqref="C10"/>
    </sheetView>
  </sheetViews>
  <sheetFormatPr defaultColWidth="10" defaultRowHeight="13.5"/>
  <cols>
    <col min="1" max="1" width="1.5" style="78" customWidth="true"/>
    <col min="2" max="2" width="17.625" style="78" customWidth="true"/>
    <col min="3" max="3" width="19" style="78" customWidth="true"/>
    <col min="4" max="9" width="21.625" style="78" customWidth="true"/>
    <col min="10" max="10" width="1.5" style="78" customWidth="true"/>
    <col min="11" max="11" width="9.75" style="78" customWidth="true"/>
    <col min="12" max="16384" width="10" style="78"/>
  </cols>
  <sheetData>
    <row r="1" ht="24.95" customHeight="true" spans="1:10">
      <c r="A1" s="79"/>
      <c r="B1" s="79"/>
      <c r="C1" s="79"/>
      <c r="D1" s="2"/>
      <c r="E1" s="91"/>
      <c r="F1" s="91"/>
      <c r="G1" s="91"/>
      <c r="H1" s="91"/>
      <c r="I1" s="95" t="s">
        <v>198</v>
      </c>
      <c r="J1" s="83"/>
    </row>
    <row r="2" ht="22.9" customHeight="true" spans="1:10">
      <c r="A2" s="79"/>
      <c r="B2" s="102" t="s">
        <v>199</v>
      </c>
      <c r="C2" s="103"/>
      <c r="D2" s="103"/>
      <c r="E2" s="103"/>
      <c r="F2" s="103"/>
      <c r="G2" s="103"/>
      <c r="H2" s="103"/>
      <c r="I2" s="107"/>
      <c r="J2" s="83" t="s">
        <v>4</v>
      </c>
    </row>
    <row r="3" ht="19.5" customHeight="true" spans="1:10">
      <c r="A3" s="81"/>
      <c r="B3" s="82" t="s">
        <v>6</v>
      </c>
      <c r="C3" s="82"/>
      <c r="F3" s="96"/>
      <c r="G3" s="96"/>
      <c r="H3" s="96"/>
      <c r="I3" s="96" t="s">
        <v>7</v>
      </c>
      <c r="J3" s="97"/>
    </row>
    <row r="4" ht="24.4" customHeight="true" spans="1:10">
      <c r="A4" s="83"/>
      <c r="B4" s="84" t="s">
        <v>200</v>
      </c>
      <c r="C4" s="84" t="s">
        <v>73</v>
      </c>
      <c r="D4" s="84" t="s">
        <v>201</v>
      </c>
      <c r="E4" s="84"/>
      <c r="F4" s="84"/>
      <c r="G4" s="84"/>
      <c r="H4" s="84"/>
      <c r="I4" s="84"/>
      <c r="J4" s="98"/>
    </row>
    <row r="5" ht="24.4" customHeight="true" spans="1:10">
      <c r="A5" s="85"/>
      <c r="B5" s="84"/>
      <c r="C5" s="84"/>
      <c r="D5" s="84" t="s">
        <v>60</v>
      </c>
      <c r="E5" s="106" t="s">
        <v>202</v>
      </c>
      <c r="F5" s="84" t="s">
        <v>203</v>
      </c>
      <c r="G5" s="84"/>
      <c r="H5" s="84"/>
      <c r="I5" s="84" t="s">
        <v>166</v>
      </c>
      <c r="J5" s="98"/>
    </row>
    <row r="6" ht="24.4" customHeight="true" spans="1:10">
      <c r="A6" s="85"/>
      <c r="B6" s="84"/>
      <c r="C6" s="84"/>
      <c r="D6" s="84"/>
      <c r="E6" s="106"/>
      <c r="F6" s="84" t="s">
        <v>149</v>
      </c>
      <c r="G6" s="84" t="s">
        <v>204</v>
      </c>
      <c r="H6" s="84" t="s">
        <v>205</v>
      </c>
      <c r="I6" s="84"/>
      <c r="J6" s="99"/>
    </row>
    <row r="7" ht="27" customHeight="true" spans="1:10">
      <c r="A7" s="86"/>
      <c r="B7" s="84"/>
      <c r="C7" s="84" t="s">
        <v>77</v>
      </c>
      <c r="D7" s="92"/>
      <c r="E7" s="92"/>
      <c r="F7" s="92"/>
      <c r="G7" s="92"/>
      <c r="H7" s="92"/>
      <c r="I7" s="92"/>
      <c r="J7" s="100"/>
    </row>
    <row r="8" ht="27" customHeight="true" spans="1:10">
      <c r="A8" s="86"/>
      <c r="B8" s="94">
        <v>501005</v>
      </c>
      <c r="C8" s="94" t="s">
        <v>0</v>
      </c>
      <c r="D8" s="109">
        <f>I8+H8</f>
        <v>16380</v>
      </c>
      <c r="E8" s="109"/>
      <c r="F8" s="109"/>
      <c r="G8" s="109"/>
      <c r="H8" s="109">
        <v>12960</v>
      </c>
      <c r="I8" s="109">
        <v>3420</v>
      </c>
      <c r="J8" s="100"/>
    </row>
    <row r="9" ht="27" customHeight="true" spans="1:10">
      <c r="A9" s="86"/>
      <c r="B9" s="94"/>
      <c r="C9" s="94"/>
      <c r="D9" s="109"/>
      <c r="E9" s="109"/>
      <c r="F9" s="109"/>
      <c r="G9" s="109"/>
      <c r="H9" s="109"/>
      <c r="I9" s="109"/>
      <c r="J9" s="100"/>
    </row>
    <row r="10" ht="27" customHeight="true" spans="1:10">
      <c r="A10" s="86"/>
      <c r="B10" s="105"/>
      <c r="C10" s="110" t="s">
        <v>206</v>
      </c>
      <c r="D10" s="92"/>
      <c r="E10" s="92"/>
      <c r="F10" s="92"/>
      <c r="G10" s="92"/>
      <c r="H10" s="92"/>
      <c r="I10" s="92"/>
      <c r="J10" s="100"/>
    </row>
    <row r="11" ht="27" customHeight="true" spans="1:10">
      <c r="A11" s="86"/>
      <c r="B11" s="105"/>
      <c r="C11" s="105"/>
      <c r="D11" s="92"/>
      <c r="E11" s="92"/>
      <c r="F11" s="92"/>
      <c r="G11" s="92"/>
      <c r="H11" s="92"/>
      <c r="I11" s="92"/>
      <c r="J11" s="100"/>
    </row>
    <row r="12" ht="27" customHeight="true" spans="1:10">
      <c r="A12" s="86"/>
      <c r="B12" s="105"/>
      <c r="C12" s="105"/>
      <c r="D12" s="92"/>
      <c r="E12" s="92"/>
      <c r="F12" s="92"/>
      <c r="G12" s="92"/>
      <c r="H12" s="92"/>
      <c r="I12" s="92"/>
      <c r="J12" s="100"/>
    </row>
    <row r="13" ht="27" customHeight="true" spans="1:10">
      <c r="A13" s="86"/>
      <c r="B13" s="105"/>
      <c r="C13" s="105"/>
      <c r="D13" s="92"/>
      <c r="E13" s="92"/>
      <c r="F13" s="92"/>
      <c r="G13" s="92"/>
      <c r="H13" s="92"/>
      <c r="I13" s="92"/>
      <c r="J13" s="100"/>
    </row>
    <row r="14" ht="27" customHeight="true" spans="1:10">
      <c r="A14" s="86"/>
      <c r="B14" s="105"/>
      <c r="C14" s="105"/>
      <c r="D14" s="92"/>
      <c r="E14" s="92"/>
      <c r="F14" s="92"/>
      <c r="G14" s="92"/>
      <c r="H14" s="92"/>
      <c r="I14" s="92"/>
      <c r="J14" s="100"/>
    </row>
    <row r="15" ht="27" customHeight="true" spans="1:10">
      <c r="A15" s="86"/>
      <c r="B15" s="105"/>
      <c r="C15" s="105"/>
      <c r="D15" s="92"/>
      <c r="E15" s="92"/>
      <c r="F15" s="92"/>
      <c r="G15" s="92"/>
      <c r="H15" s="92"/>
      <c r="I15" s="92"/>
      <c r="J15" s="100"/>
    </row>
    <row r="16" ht="27" customHeight="true"/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0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" style="78" customWidth="true"/>
    <col min="2" max="4" width="6.125" style="78" customWidth="true"/>
    <col min="5" max="5" width="15.125" style="78" customWidth="true"/>
    <col min="6" max="6" width="50" style="78" customWidth="true"/>
    <col min="7" max="9" width="18.375" style="78" customWidth="true"/>
    <col min="10" max="10" width="1.5" style="78" customWidth="true"/>
    <col min="11" max="13" width="9.75" style="78" customWidth="true"/>
    <col min="14" max="16384" width="10" style="78"/>
  </cols>
  <sheetData>
    <row r="1" ht="24.95" customHeight="true" spans="1:10">
      <c r="A1" s="79"/>
      <c r="B1" s="2"/>
      <c r="C1" s="2"/>
      <c r="D1" s="2"/>
      <c r="E1" s="89"/>
      <c r="F1" s="90"/>
      <c r="G1" s="91"/>
      <c r="H1" s="91"/>
      <c r="I1" s="95" t="s">
        <v>207</v>
      </c>
      <c r="J1" s="83"/>
    </row>
    <row r="2" ht="22.9" customHeight="true" spans="1:10">
      <c r="A2" s="79"/>
      <c r="B2" s="80" t="s">
        <v>208</v>
      </c>
      <c r="C2" s="80"/>
      <c r="D2" s="80"/>
      <c r="E2" s="80"/>
      <c r="F2" s="80"/>
      <c r="G2" s="80"/>
      <c r="H2" s="80"/>
      <c r="I2" s="80"/>
      <c r="J2" s="83" t="s">
        <v>4</v>
      </c>
    </row>
    <row r="3" ht="19.5" customHeight="true" spans="1:10">
      <c r="A3" s="81"/>
      <c r="B3" s="82" t="s">
        <v>6</v>
      </c>
      <c r="C3" s="82"/>
      <c r="D3" s="82"/>
      <c r="E3" s="82"/>
      <c r="F3" s="82"/>
      <c r="G3" s="81"/>
      <c r="H3" s="81"/>
      <c r="I3" s="96" t="s">
        <v>7</v>
      </c>
      <c r="J3" s="97"/>
    </row>
    <row r="4" ht="24.4" customHeight="true" spans="1:10">
      <c r="A4" s="83"/>
      <c r="B4" s="84" t="s">
        <v>10</v>
      </c>
      <c r="C4" s="84"/>
      <c r="D4" s="84"/>
      <c r="E4" s="84"/>
      <c r="F4" s="84"/>
      <c r="G4" s="84" t="s">
        <v>209</v>
      </c>
      <c r="H4" s="84"/>
      <c r="I4" s="84"/>
      <c r="J4" s="98"/>
    </row>
    <row r="5" ht="24.4" customHeight="true" spans="1:10">
      <c r="A5" s="85"/>
      <c r="B5" s="84" t="s">
        <v>71</v>
      </c>
      <c r="C5" s="84"/>
      <c r="D5" s="84"/>
      <c r="E5" s="84" t="s">
        <v>72</v>
      </c>
      <c r="F5" s="84" t="s">
        <v>144</v>
      </c>
      <c r="G5" s="84" t="s">
        <v>60</v>
      </c>
      <c r="H5" s="84" t="s">
        <v>94</v>
      </c>
      <c r="I5" s="84" t="s">
        <v>95</v>
      </c>
      <c r="J5" s="98"/>
    </row>
    <row r="6" ht="24.4" customHeight="true" spans="1:10">
      <c r="A6" s="85"/>
      <c r="B6" s="84" t="s">
        <v>74</v>
      </c>
      <c r="C6" s="84" t="s">
        <v>75</v>
      </c>
      <c r="D6" s="84" t="s">
        <v>76</v>
      </c>
      <c r="E6" s="84"/>
      <c r="F6" s="84"/>
      <c r="G6" s="84"/>
      <c r="H6" s="84"/>
      <c r="I6" s="84"/>
      <c r="J6" s="99"/>
    </row>
    <row r="7" ht="27" customHeight="true" spans="1:10">
      <c r="A7" s="86"/>
      <c r="B7" s="84"/>
      <c r="C7" s="84"/>
      <c r="D7" s="84"/>
      <c r="E7" s="84"/>
      <c r="F7" s="84" t="s">
        <v>77</v>
      </c>
      <c r="G7" s="92"/>
      <c r="H7" s="92"/>
      <c r="I7" s="92"/>
      <c r="J7" s="100"/>
    </row>
    <row r="8" ht="27" customHeight="true" spans="1:10">
      <c r="A8" s="86"/>
      <c r="B8" s="84"/>
      <c r="C8" s="84"/>
      <c r="D8" s="84"/>
      <c r="E8" s="93"/>
      <c r="F8" s="84" t="s">
        <v>206</v>
      </c>
      <c r="G8" s="92"/>
      <c r="H8" s="92"/>
      <c r="I8" s="92"/>
      <c r="J8" s="100"/>
    </row>
    <row r="9" ht="27" customHeight="true" spans="1:10">
      <c r="A9" s="86"/>
      <c r="B9" s="84"/>
      <c r="C9" s="84"/>
      <c r="D9" s="84"/>
      <c r="E9" s="84"/>
      <c r="F9" s="84"/>
      <c r="G9" s="92"/>
      <c r="H9" s="92"/>
      <c r="I9" s="92"/>
      <c r="J9" s="100"/>
    </row>
    <row r="10" ht="27" customHeight="true" spans="1:10">
      <c r="A10" s="86"/>
      <c r="B10" s="84"/>
      <c r="C10" s="84"/>
      <c r="D10" s="84"/>
      <c r="E10" s="84"/>
      <c r="F10" s="84"/>
      <c r="G10" s="92"/>
      <c r="H10" s="92"/>
      <c r="I10" s="92"/>
      <c r="J10" s="100"/>
    </row>
    <row r="11" ht="27" customHeight="true" spans="1:10">
      <c r="A11" s="86"/>
      <c r="B11" s="84"/>
      <c r="C11" s="84"/>
      <c r="D11" s="84"/>
      <c r="E11" s="84"/>
      <c r="F11" s="84"/>
      <c r="G11" s="92"/>
      <c r="H11" s="92"/>
      <c r="I11" s="92"/>
      <c r="J11" s="100"/>
    </row>
    <row r="12" ht="27" customHeight="true" spans="1:10">
      <c r="A12" s="86"/>
      <c r="B12" s="84"/>
      <c r="C12" s="84"/>
      <c r="D12" s="84"/>
      <c r="E12" s="84"/>
      <c r="F12" s="84"/>
      <c r="G12" s="92"/>
      <c r="H12" s="92"/>
      <c r="I12" s="92"/>
      <c r="J12" s="100"/>
    </row>
    <row r="13" ht="27" customHeight="true" spans="1:10">
      <c r="A13" s="86"/>
      <c r="B13" s="84"/>
      <c r="C13" s="84"/>
      <c r="D13" s="84"/>
      <c r="E13" s="84"/>
      <c r="F13" s="84"/>
      <c r="G13" s="92"/>
      <c r="H13" s="92"/>
      <c r="I13" s="92"/>
      <c r="J13" s="100"/>
    </row>
    <row r="14" ht="27" customHeight="true" spans="1:10">
      <c r="A14" s="86"/>
      <c r="B14" s="84"/>
      <c r="C14" s="84"/>
      <c r="D14" s="84"/>
      <c r="E14" s="84"/>
      <c r="F14" s="84"/>
      <c r="G14" s="92"/>
      <c r="H14" s="92"/>
      <c r="I14" s="92"/>
      <c r="J14" s="100"/>
    </row>
    <row r="15" ht="27" customHeight="true" spans="1:10">
      <c r="A15" s="85"/>
      <c r="B15" s="93"/>
      <c r="C15" s="93"/>
      <c r="D15" s="93"/>
      <c r="E15" s="93"/>
      <c r="F15" s="93" t="s">
        <v>24</v>
      </c>
      <c r="G15" s="108"/>
      <c r="H15" s="108"/>
      <c r="I15" s="108"/>
      <c r="J15" s="99"/>
    </row>
    <row r="16" ht="27" customHeight="true" spans="1:10">
      <c r="A16" s="87"/>
      <c r="B16" s="88"/>
      <c r="C16" s="88"/>
      <c r="D16" s="88"/>
      <c r="E16" s="88"/>
      <c r="F16" s="87"/>
      <c r="G16" s="87"/>
      <c r="H16" s="87"/>
      <c r="I16" s="87"/>
      <c r="J16" s="101"/>
    </row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  <row r="30" ht="27" customHeight="true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0"/>
  <sheetViews>
    <sheetView workbookViewId="0">
      <pane ySplit="6" topLeftCell="A7" activePane="bottomLeft" state="frozen"/>
      <selection/>
      <selection pane="bottomLeft" activeCell="D7" sqref="D7"/>
    </sheetView>
  </sheetViews>
  <sheetFormatPr defaultColWidth="10" defaultRowHeight="13.5"/>
  <cols>
    <col min="1" max="1" width="1.5" style="78" customWidth="true"/>
    <col min="2" max="2" width="17.75" style="78" customWidth="true"/>
    <col min="3" max="3" width="19.25" style="78" customWidth="true"/>
    <col min="4" max="9" width="19.875" style="78" customWidth="true"/>
    <col min="10" max="10" width="1.5" style="78" customWidth="true"/>
    <col min="11" max="11" width="9.75" style="78" customWidth="true"/>
    <col min="12" max="16384" width="10" style="78"/>
  </cols>
  <sheetData>
    <row r="1" ht="24.95" customHeight="true" spans="1:10">
      <c r="A1" s="79"/>
      <c r="B1" s="79"/>
      <c r="C1" s="79"/>
      <c r="D1" s="2"/>
      <c r="E1" s="91"/>
      <c r="F1" s="91"/>
      <c r="G1" s="91"/>
      <c r="H1" s="91"/>
      <c r="I1" s="95" t="s">
        <v>210</v>
      </c>
      <c r="J1" s="83"/>
    </row>
    <row r="2" ht="22.9" customHeight="true" spans="1:10">
      <c r="A2" s="79"/>
      <c r="B2" s="102" t="s">
        <v>211</v>
      </c>
      <c r="C2" s="103"/>
      <c r="D2" s="103"/>
      <c r="E2" s="103"/>
      <c r="F2" s="103"/>
      <c r="G2" s="103"/>
      <c r="H2" s="103"/>
      <c r="I2" s="107"/>
      <c r="J2" s="83" t="s">
        <v>4</v>
      </c>
    </row>
    <row r="3" ht="19.5" customHeight="true" spans="1:10">
      <c r="A3" s="81"/>
      <c r="B3" s="82" t="s">
        <v>6</v>
      </c>
      <c r="C3" s="82"/>
      <c r="F3" s="96"/>
      <c r="G3" s="96"/>
      <c r="H3" s="96"/>
      <c r="I3" s="96" t="s">
        <v>7</v>
      </c>
      <c r="J3" s="97"/>
    </row>
    <row r="4" ht="24.4" customHeight="true" spans="1:10">
      <c r="A4" s="83"/>
      <c r="B4" s="84" t="s">
        <v>200</v>
      </c>
      <c r="C4" s="84" t="s">
        <v>73</v>
      </c>
      <c r="D4" s="84" t="s">
        <v>201</v>
      </c>
      <c r="E4" s="84"/>
      <c r="F4" s="84"/>
      <c r="G4" s="84"/>
      <c r="H4" s="84"/>
      <c r="I4" s="84"/>
      <c r="J4" s="98"/>
    </row>
    <row r="5" ht="24.4" customHeight="true" spans="1:10">
      <c r="A5" s="85"/>
      <c r="B5" s="84"/>
      <c r="C5" s="84"/>
      <c r="D5" s="84" t="s">
        <v>60</v>
      </c>
      <c r="E5" s="106" t="s">
        <v>202</v>
      </c>
      <c r="F5" s="84" t="s">
        <v>203</v>
      </c>
      <c r="G5" s="84"/>
      <c r="H5" s="84"/>
      <c r="I5" s="84" t="s">
        <v>166</v>
      </c>
      <c r="J5" s="98"/>
    </row>
    <row r="6" ht="24.4" customHeight="true" spans="1:10">
      <c r="A6" s="85"/>
      <c r="B6" s="84"/>
      <c r="C6" s="84"/>
      <c r="D6" s="84"/>
      <c r="E6" s="106"/>
      <c r="F6" s="84" t="s">
        <v>149</v>
      </c>
      <c r="G6" s="84" t="s">
        <v>204</v>
      </c>
      <c r="H6" s="84" t="s">
        <v>205</v>
      </c>
      <c r="I6" s="84"/>
      <c r="J6" s="99"/>
    </row>
    <row r="7" ht="27" customHeight="true" spans="1:10">
      <c r="A7" s="86"/>
      <c r="B7" s="84"/>
      <c r="C7" s="84" t="s">
        <v>77</v>
      </c>
      <c r="D7" s="104" t="s">
        <v>206</v>
      </c>
      <c r="E7" s="92"/>
      <c r="F7" s="92"/>
      <c r="G7" s="92"/>
      <c r="H7" s="92"/>
      <c r="I7" s="92"/>
      <c r="J7" s="100"/>
    </row>
    <row r="8" ht="27" customHeight="true" spans="1:10">
      <c r="A8" s="86"/>
      <c r="B8" s="93"/>
      <c r="C8" s="93"/>
      <c r="D8" s="92"/>
      <c r="E8" s="84"/>
      <c r="F8" s="92"/>
      <c r="G8" s="92"/>
      <c r="H8" s="92"/>
      <c r="I8" s="92"/>
      <c r="J8" s="100"/>
    </row>
    <row r="9" ht="27" customHeight="true" spans="1:10">
      <c r="A9" s="86"/>
      <c r="B9" s="105"/>
      <c r="C9" s="105"/>
      <c r="D9" s="92"/>
      <c r="E9" s="92"/>
      <c r="F9" s="92"/>
      <c r="G9" s="92"/>
      <c r="H9" s="92"/>
      <c r="I9" s="92"/>
      <c r="J9" s="100"/>
    </row>
    <row r="10" ht="27" customHeight="true" spans="1:10">
      <c r="A10" s="86"/>
      <c r="B10" s="105"/>
      <c r="C10" s="105"/>
      <c r="D10" s="92"/>
      <c r="E10" s="92"/>
      <c r="F10" s="92"/>
      <c r="G10" s="92"/>
      <c r="H10" s="92"/>
      <c r="I10" s="92"/>
      <c r="J10" s="100"/>
    </row>
    <row r="11" ht="27" customHeight="true" spans="1:10">
      <c r="A11" s="86"/>
      <c r="B11" s="105"/>
      <c r="C11" s="105"/>
      <c r="D11" s="92"/>
      <c r="E11" s="92"/>
      <c r="F11" s="92"/>
      <c r="G11" s="92"/>
      <c r="H11" s="92"/>
      <c r="I11" s="92"/>
      <c r="J11" s="100"/>
    </row>
    <row r="12" ht="27" customHeight="true" spans="1:10">
      <c r="A12" s="86"/>
      <c r="B12" s="105"/>
      <c r="C12" s="105"/>
      <c r="D12" s="92"/>
      <c r="E12" s="92"/>
      <c r="F12" s="92"/>
      <c r="G12" s="92"/>
      <c r="H12" s="92"/>
      <c r="I12" s="92"/>
      <c r="J12" s="100"/>
    </row>
    <row r="13" ht="27" customHeight="true" spans="1:10">
      <c r="A13" s="86"/>
      <c r="B13" s="105"/>
      <c r="C13" s="105"/>
      <c r="D13" s="92"/>
      <c r="E13" s="92"/>
      <c r="F13" s="92"/>
      <c r="G13" s="92"/>
      <c r="H13" s="92"/>
      <c r="I13" s="92"/>
      <c r="J13" s="100"/>
    </row>
    <row r="14" ht="27" customHeight="true" spans="1:10">
      <c r="A14" s="86"/>
      <c r="B14" s="105"/>
      <c r="C14" s="105"/>
      <c r="D14" s="92"/>
      <c r="E14" s="92"/>
      <c r="F14" s="92"/>
      <c r="G14" s="92"/>
      <c r="H14" s="92"/>
      <c r="I14" s="92"/>
      <c r="J14" s="100"/>
    </row>
    <row r="15" ht="27" customHeight="true" spans="1:10">
      <c r="A15" s="86"/>
      <c r="B15" s="105"/>
      <c r="C15" s="105"/>
      <c r="D15" s="92"/>
      <c r="E15" s="92"/>
      <c r="F15" s="92"/>
      <c r="G15" s="92"/>
      <c r="H15" s="92"/>
      <c r="I15" s="92"/>
      <c r="J15" s="100"/>
    </row>
    <row r="16" ht="27" customHeight="true" spans="1:10">
      <c r="A16" s="87"/>
      <c r="B16" s="87"/>
      <c r="C16" s="87"/>
      <c r="D16" s="87"/>
      <c r="E16" s="87"/>
      <c r="F16" s="87"/>
      <c r="G16" s="87"/>
      <c r="H16" s="87"/>
      <c r="I16" s="87"/>
      <c r="J16" s="101"/>
    </row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  <row r="30" ht="27" customHeight="true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0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" style="78" customWidth="true"/>
    <col min="2" max="4" width="6.125" style="78" customWidth="true"/>
    <col min="5" max="5" width="19.25" style="78" customWidth="true"/>
    <col min="6" max="6" width="50" style="78" customWidth="true"/>
    <col min="7" max="9" width="18.5" style="78" customWidth="true"/>
    <col min="10" max="10" width="1.5" style="78" customWidth="true"/>
    <col min="11" max="13" width="9.75" style="78" customWidth="true"/>
    <col min="14" max="16383" width="10" style="78"/>
  </cols>
  <sheetData>
    <row r="1" ht="24.95" customHeight="true" spans="1:10">
      <c r="A1" s="79"/>
      <c r="B1" s="2"/>
      <c r="C1" s="2"/>
      <c r="D1" s="2"/>
      <c r="E1" s="89"/>
      <c r="F1" s="90"/>
      <c r="G1" s="91"/>
      <c r="H1" s="91"/>
      <c r="I1" s="95" t="s">
        <v>212</v>
      </c>
      <c r="J1" s="83"/>
    </row>
    <row r="2" ht="22.9" customHeight="true" spans="1:10">
      <c r="A2" s="79"/>
      <c r="B2" s="80" t="s">
        <v>213</v>
      </c>
      <c r="C2" s="80"/>
      <c r="D2" s="80"/>
      <c r="E2" s="80"/>
      <c r="F2" s="80"/>
      <c r="G2" s="80"/>
      <c r="H2" s="80"/>
      <c r="I2" s="80"/>
      <c r="J2" s="83" t="s">
        <v>4</v>
      </c>
    </row>
    <row r="3" ht="19.5" customHeight="true" spans="1:10">
      <c r="A3" s="81"/>
      <c r="B3" s="82" t="s">
        <v>6</v>
      </c>
      <c r="C3" s="82"/>
      <c r="D3" s="82"/>
      <c r="E3" s="82"/>
      <c r="F3" s="82"/>
      <c r="G3" s="81"/>
      <c r="H3" s="81"/>
      <c r="I3" s="96" t="s">
        <v>7</v>
      </c>
      <c r="J3" s="97"/>
    </row>
    <row r="4" ht="24.4" customHeight="true" spans="1:10">
      <c r="A4" s="83"/>
      <c r="B4" s="84" t="s">
        <v>10</v>
      </c>
      <c r="C4" s="84"/>
      <c r="D4" s="84"/>
      <c r="E4" s="84"/>
      <c r="F4" s="84"/>
      <c r="G4" s="84" t="s">
        <v>214</v>
      </c>
      <c r="H4" s="84"/>
      <c r="I4" s="84"/>
      <c r="J4" s="98"/>
    </row>
    <row r="5" ht="24.4" customHeight="true" spans="1:10">
      <c r="A5" s="85"/>
      <c r="B5" s="84" t="s">
        <v>71</v>
      </c>
      <c r="C5" s="84"/>
      <c r="D5" s="84"/>
      <c r="E5" s="84" t="s">
        <v>72</v>
      </c>
      <c r="F5" s="84" t="s">
        <v>144</v>
      </c>
      <c r="G5" s="84" t="s">
        <v>60</v>
      </c>
      <c r="H5" s="84" t="s">
        <v>94</v>
      </c>
      <c r="I5" s="84" t="s">
        <v>95</v>
      </c>
      <c r="J5" s="98"/>
    </row>
    <row r="6" ht="24.4" customHeight="true" spans="1:10">
      <c r="A6" s="85"/>
      <c r="B6" s="84" t="s">
        <v>74</v>
      </c>
      <c r="C6" s="84" t="s">
        <v>75</v>
      </c>
      <c r="D6" s="84" t="s">
        <v>76</v>
      </c>
      <c r="E6" s="84"/>
      <c r="F6" s="84"/>
      <c r="G6" s="84"/>
      <c r="H6" s="84"/>
      <c r="I6" s="84"/>
      <c r="J6" s="99"/>
    </row>
    <row r="7" ht="27" customHeight="true" spans="1:10">
      <c r="A7" s="86"/>
      <c r="B7" s="84"/>
      <c r="C7" s="84"/>
      <c r="D7" s="84"/>
      <c r="E7" s="84"/>
      <c r="F7" s="84" t="s">
        <v>77</v>
      </c>
      <c r="G7" s="92"/>
      <c r="H7" s="92"/>
      <c r="I7" s="92"/>
      <c r="J7" s="100"/>
    </row>
    <row r="8" ht="27" customHeight="true" spans="1:10">
      <c r="A8" s="86"/>
      <c r="B8" s="84"/>
      <c r="C8" s="84"/>
      <c r="D8" s="84"/>
      <c r="E8" s="93"/>
      <c r="F8" s="94" t="s">
        <v>206</v>
      </c>
      <c r="G8" s="92"/>
      <c r="H8" s="92"/>
      <c r="I8" s="92"/>
      <c r="J8" s="100"/>
    </row>
    <row r="9" ht="27" customHeight="true" spans="1:10">
      <c r="A9" s="86"/>
      <c r="B9" s="84"/>
      <c r="C9" s="84"/>
      <c r="D9" s="84"/>
      <c r="E9" s="84"/>
      <c r="F9" s="84"/>
      <c r="G9" s="92"/>
      <c r="H9" s="92"/>
      <c r="I9" s="92"/>
      <c r="J9" s="100"/>
    </row>
    <row r="10" ht="27" customHeight="true" spans="1:10">
      <c r="A10" s="86"/>
      <c r="B10" s="84"/>
      <c r="C10" s="84"/>
      <c r="D10" s="84"/>
      <c r="E10" s="84"/>
      <c r="F10" s="84"/>
      <c r="G10" s="92"/>
      <c r="H10" s="92"/>
      <c r="I10" s="92"/>
      <c r="J10" s="100"/>
    </row>
    <row r="11" ht="27" customHeight="true" spans="1:10">
      <c r="A11" s="86"/>
      <c r="B11" s="84"/>
      <c r="C11" s="84"/>
      <c r="D11" s="84"/>
      <c r="E11" s="84"/>
      <c r="F11" s="84"/>
      <c r="G11" s="92"/>
      <c r="H11" s="92"/>
      <c r="I11" s="92"/>
      <c r="J11" s="100"/>
    </row>
    <row r="12" ht="27" customHeight="true" spans="1:10">
      <c r="A12" s="86"/>
      <c r="B12" s="84"/>
      <c r="C12" s="84"/>
      <c r="D12" s="84"/>
      <c r="E12" s="84"/>
      <c r="F12" s="84"/>
      <c r="G12" s="92"/>
      <c r="H12" s="92"/>
      <c r="I12" s="92"/>
      <c r="J12" s="100"/>
    </row>
    <row r="13" ht="27" customHeight="true" spans="1:10">
      <c r="A13" s="86"/>
      <c r="B13" s="84"/>
      <c r="C13" s="84"/>
      <c r="D13" s="84"/>
      <c r="E13" s="84"/>
      <c r="F13" s="84"/>
      <c r="G13" s="92"/>
      <c r="H13" s="92"/>
      <c r="I13" s="92"/>
      <c r="J13" s="100"/>
    </row>
    <row r="14" ht="27" customHeight="true" spans="1:10">
      <c r="A14" s="86"/>
      <c r="B14" s="84"/>
      <c r="C14" s="84"/>
      <c r="D14" s="84"/>
      <c r="E14" s="84"/>
      <c r="F14" s="84"/>
      <c r="G14" s="92"/>
      <c r="H14" s="92"/>
      <c r="I14" s="92"/>
      <c r="J14" s="100"/>
    </row>
    <row r="15" ht="27" customHeight="true" spans="1:10">
      <c r="A15" s="86"/>
      <c r="B15" s="84"/>
      <c r="C15" s="84"/>
      <c r="D15" s="84"/>
      <c r="E15" s="84"/>
      <c r="F15" s="84"/>
      <c r="G15" s="92"/>
      <c r="H15" s="92"/>
      <c r="I15" s="92"/>
      <c r="J15" s="100"/>
    </row>
    <row r="16" ht="27" customHeight="true" spans="1:10">
      <c r="A16" s="87"/>
      <c r="B16" s="88"/>
      <c r="C16" s="88"/>
      <c r="D16" s="88"/>
      <c r="E16" s="88"/>
      <c r="F16" s="87"/>
      <c r="G16" s="87"/>
      <c r="H16" s="87"/>
      <c r="I16" s="87"/>
      <c r="J16" s="101"/>
    </row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  <row r="30" ht="27" customHeight="true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3"/>
  <sheetViews>
    <sheetView tabSelected="1" workbookViewId="0">
      <selection activeCell="B10" sqref="B10:I11"/>
    </sheetView>
  </sheetViews>
  <sheetFormatPr defaultColWidth="9" defaultRowHeight="13.5"/>
  <cols>
    <col min="1" max="8" width="10.5" style="1" customWidth="true"/>
    <col min="9" max="9" width="14.625" style="1" customWidth="true"/>
    <col min="11" max="16384" width="9" style="1"/>
  </cols>
  <sheetData>
    <row r="1" s="1" customFormat="true" ht="24.95" customHeight="true" spans="1:9">
      <c r="A1" s="2"/>
      <c r="I1" s="43" t="s">
        <v>215</v>
      </c>
    </row>
    <row r="2" s="1" customFormat="true" ht="45" customHeight="true" spans="1:9">
      <c r="A2" s="3" t="s">
        <v>216</v>
      </c>
      <c r="B2" s="3"/>
      <c r="C2" s="3"/>
      <c r="D2" s="4"/>
      <c r="E2" s="4"/>
      <c r="F2" s="4"/>
      <c r="G2" s="4"/>
      <c r="H2" s="4"/>
      <c r="I2" s="4"/>
    </row>
    <row r="3" s="1" customFormat="true" ht="17.1" customHeight="true" spans="1:9">
      <c r="A3" s="5"/>
      <c r="B3" s="5"/>
      <c r="C3" s="5"/>
      <c r="D3" s="6"/>
      <c r="E3" s="6"/>
      <c r="F3" s="6"/>
      <c r="G3" s="6"/>
      <c r="H3" s="6"/>
      <c r="I3" s="44" t="s">
        <v>7</v>
      </c>
    </row>
    <row r="4" s="1" customFormat="true" ht="33" customHeight="true" spans="1:9">
      <c r="A4" s="7" t="s">
        <v>217</v>
      </c>
      <c r="B4" s="7"/>
      <c r="C4" s="7"/>
      <c r="D4" s="7"/>
      <c r="E4" s="7"/>
      <c r="F4" s="7"/>
      <c r="G4" s="7"/>
      <c r="H4" s="7"/>
      <c r="I4" s="7"/>
    </row>
    <row r="5" s="1" customFormat="true" ht="27" customHeight="true" spans="1:9">
      <c r="A5" s="8" t="s">
        <v>193</v>
      </c>
      <c r="B5" s="9" t="s">
        <v>196</v>
      </c>
      <c r="C5" s="9"/>
      <c r="D5" s="9"/>
      <c r="E5" s="9"/>
      <c r="F5" s="9"/>
      <c r="G5" s="9"/>
      <c r="H5" s="9"/>
      <c r="I5" s="9"/>
    </row>
    <row r="6" s="1" customFormat="true" ht="27" customHeight="true" spans="1:9">
      <c r="A6" s="10" t="s">
        <v>218</v>
      </c>
      <c r="B6" s="9" t="s">
        <v>0</v>
      </c>
      <c r="C6" s="9"/>
      <c r="D6" s="9"/>
      <c r="E6" s="9"/>
      <c r="F6" s="9"/>
      <c r="G6" s="9"/>
      <c r="H6" s="9"/>
      <c r="I6" s="9"/>
    </row>
    <row r="7" s="1" customFormat="true" ht="27" customHeight="true" spans="1:9">
      <c r="A7" s="11" t="s">
        <v>219</v>
      </c>
      <c r="B7" s="12" t="s">
        <v>220</v>
      </c>
      <c r="C7" s="12"/>
      <c r="D7" s="12"/>
      <c r="E7" s="31">
        <v>45</v>
      </c>
      <c r="F7" s="31"/>
      <c r="G7" s="31"/>
      <c r="H7" s="31"/>
      <c r="I7" s="31"/>
    </row>
    <row r="8" s="1" customFormat="true" ht="27" customHeight="true" spans="1:9">
      <c r="A8" s="13"/>
      <c r="B8" s="12" t="s">
        <v>221</v>
      </c>
      <c r="C8" s="12"/>
      <c r="D8" s="12"/>
      <c r="E8" s="31">
        <v>45</v>
      </c>
      <c r="F8" s="31"/>
      <c r="G8" s="31"/>
      <c r="H8" s="31"/>
      <c r="I8" s="31"/>
    </row>
    <row r="9" s="1" customFormat="true" ht="27" customHeight="true" spans="1:9">
      <c r="A9" s="13"/>
      <c r="B9" s="12" t="s">
        <v>222</v>
      </c>
      <c r="C9" s="12"/>
      <c r="D9" s="12"/>
      <c r="E9" s="31"/>
      <c r="F9" s="31"/>
      <c r="G9" s="31"/>
      <c r="H9" s="31"/>
      <c r="I9" s="31"/>
    </row>
    <row r="10" s="1" customFormat="true" ht="27" customHeight="true" spans="1:9">
      <c r="A10" s="14" t="s">
        <v>223</v>
      </c>
      <c r="B10" s="15" t="s">
        <v>224</v>
      </c>
      <c r="C10" s="15"/>
      <c r="D10" s="15"/>
      <c r="E10" s="15"/>
      <c r="F10" s="15"/>
      <c r="G10" s="15"/>
      <c r="H10" s="15"/>
      <c r="I10" s="15"/>
    </row>
    <row r="11" s="1" customFormat="true" ht="45.95" customHeight="true" spans="1:9">
      <c r="A11" s="16"/>
      <c r="B11" s="15"/>
      <c r="C11" s="15"/>
      <c r="D11" s="15"/>
      <c r="E11" s="15"/>
      <c r="F11" s="15"/>
      <c r="G11" s="15"/>
      <c r="H11" s="15"/>
      <c r="I11" s="15"/>
    </row>
    <row r="12" s="1" customFormat="true" ht="27" customHeight="true" spans="1:9">
      <c r="A12" s="13" t="s">
        <v>225</v>
      </c>
      <c r="B12" s="17" t="s">
        <v>226</v>
      </c>
      <c r="C12" s="17" t="s">
        <v>227</v>
      </c>
      <c r="D12" s="18" t="s">
        <v>228</v>
      </c>
      <c r="E12" s="32"/>
      <c r="F12" s="33" t="s">
        <v>229</v>
      </c>
      <c r="G12" s="33"/>
      <c r="H12" s="33"/>
      <c r="I12" s="33"/>
    </row>
    <row r="13" s="1" customFormat="true" ht="27" customHeight="true" spans="1:9">
      <c r="A13" s="13"/>
      <c r="B13" s="19" t="s">
        <v>230</v>
      </c>
      <c r="C13" s="19" t="s">
        <v>231</v>
      </c>
      <c r="D13" s="66" t="s">
        <v>232</v>
      </c>
      <c r="E13" s="69"/>
      <c r="F13" s="27" t="s">
        <v>233</v>
      </c>
      <c r="G13" s="41"/>
      <c r="H13" s="41"/>
      <c r="I13" s="41"/>
    </row>
    <row r="14" s="1" customFormat="true" ht="36" customHeight="true" spans="1:9">
      <c r="A14" s="13"/>
      <c r="B14" s="19"/>
      <c r="C14" s="19"/>
      <c r="D14" s="66" t="s">
        <v>234</v>
      </c>
      <c r="E14" s="69"/>
      <c r="F14" s="70" t="s">
        <v>235</v>
      </c>
      <c r="G14" s="61"/>
      <c r="H14" s="61"/>
      <c r="I14" s="65"/>
    </row>
    <row r="15" s="1" customFormat="true" ht="27" customHeight="true" spans="1:9">
      <c r="A15" s="13"/>
      <c r="B15" s="19"/>
      <c r="C15" s="13" t="s">
        <v>236</v>
      </c>
      <c r="D15" s="12" t="s">
        <v>237</v>
      </c>
      <c r="E15" s="12"/>
      <c r="F15" s="27" t="s">
        <v>238</v>
      </c>
      <c r="G15" s="41"/>
      <c r="H15" s="41"/>
      <c r="I15" s="41"/>
    </row>
    <row r="16" s="1" customFormat="true" ht="27" customHeight="true" spans="1:9">
      <c r="A16" s="13"/>
      <c r="B16" s="19"/>
      <c r="C16" s="13" t="s">
        <v>239</v>
      </c>
      <c r="D16" s="66" t="s">
        <v>240</v>
      </c>
      <c r="E16" s="69"/>
      <c r="F16" s="41" t="s">
        <v>241</v>
      </c>
      <c r="G16" s="41"/>
      <c r="H16" s="41"/>
      <c r="I16" s="41"/>
    </row>
    <row r="17" s="1" customFormat="true" ht="27" customHeight="true" spans="1:9">
      <c r="A17" s="13"/>
      <c r="B17" s="19"/>
      <c r="C17" s="22" t="s">
        <v>242</v>
      </c>
      <c r="D17" s="67" t="s">
        <v>232</v>
      </c>
      <c r="E17" s="71"/>
      <c r="F17" s="72" t="s">
        <v>243</v>
      </c>
      <c r="G17" s="73"/>
      <c r="H17" s="73"/>
      <c r="I17" s="76"/>
    </row>
    <row r="18" s="1" customFormat="true" ht="27" customHeight="true" spans="1:9">
      <c r="A18" s="13"/>
      <c r="B18" s="19"/>
      <c r="C18" s="19"/>
      <c r="D18" s="15" t="s">
        <v>234</v>
      </c>
      <c r="E18" s="15"/>
      <c r="F18" s="72" t="s">
        <v>244</v>
      </c>
      <c r="G18" s="73"/>
      <c r="H18" s="73"/>
      <c r="I18" s="76"/>
    </row>
    <row r="19" s="1" customFormat="true" ht="36" customHeight="true" spans="1:9">
      <c r="A19" s="13"/>
      <c r="B19" s="24" t="s">
        <v>245</v>
      </c>
      <c r="C19" s="16" t="s">
        <v>246</v>
      </c>
      <c r="D19" s="25" t="s">
        <v>247</v>
      </c>
      <c r="E19" s="39"/>
      <c r="F19" s="25" t="s">
        <v>248</v>
      </c>
      <c r="G19" s="25"/>
      <c r="H19" s="25"/>
      <c r="I19" s="25"/>
    </row>
    <row r="20" s="1" customFormat="true" ht="27" customHeight="true" spans="1:9">
      <c r="A20" s="13"/>
      <c r="B20" s="26"/>
      <c r="C20" s="16" t="s">
        <v>249</v>
      </c>
      <c r="D20" s="66"/>
      <c r="E20" s="69"/>
      <c r="F20" s="27"/>
      <c r="G20" s="41"/>
      <c r="H20" s="41"/>
      <c r="I20" s="41"/>
    </row>
    <row r="21" s="1" customFormat="true" ht="27" customHeight="true" spans="1:9">
      <c r="A21" s="13"/>
      <c r="B21" s="26"/>
      <c r="C21" s="16" t="s">
        <v>250</v>
      </c>
      <c r="D21" s="68"/>
      <c r="E21" s="74"/>
      <c r="F21" s="42"/>
      <c r="G21" s="42"/>
      <c r="H21" s="42"/>
      <c r="I21" s="42"/>
    </row>
    <row r="22" s="1" customFormat="true" ht="27" customHeight="true" spans="1:9">
      <c r="A22" s="13"/>
      <c r="B22" s="26"/>
      <c r="C22" s="16" t="s">
        <v>251</v>
      </c>
      <c r="D22" s="39" t="s">
        <v>252</v>
      </c>
      <c r="E22" s="75"/>
      <c r="F22" s="39" t="s">
        <v>253</v>
      </c>
      <c r="G22" s="75"/>
      <c r="H22" s="75"/>
      <c r="I22" s="77"/>
    </row>
    <row r="23" s="1" customFormat="true" ht="24" spans="1:9">
      <c r="A23" s="13"/>
      <c r="B23" s="13" t="s">
        <v>254</v>
      </c>
      <c r="C23" s="28" t="s">
        <v>255</v>
      </c>
      <c r="D23" s="15" t="s">
        <v>256</v>
      </c>
      <c r="E23" s="15"/>
      <c r="F23" s="15" t="s">
        <v>257</v>
      </c>
      <c r="G23" s="15"/>
      <c r="H23" s="15"/>
      <c r="I23" s="15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4"/>
    <mergeCell ref="C17:C18"/>
    <mergeCell ref="B10:I11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opLeftCell="A4" workbookViewId="0">
      <selection activeCell="B7" sqref="B7:D7"/>
    </sheetView>
  </sheetViews>
  <sheetFormatPr defaultColWidth="9" defaultRowHeight="13.5"/>
  <cols>
    <col min="1" max="2" width="9" style="45"/>
    <col min="3" max="3" width="12.5" style="45" customWidth="true"/>
    <col min="4" max="8" width="9" style="45"/>
    <col min="9" max="9" width="12" style="45" customWidth="true"/>
    <col min="10" max="16384" width="9" style="45"/>
  </cols>
  <sheetData>
    <row r="1" ht="15.75" spans="1:9">
      <c r="A1" s="46"/>
      <c r="B1" s="47"/>
      <c r="C1" s="47"/>
      <c r="D1" s="47"/>
      <c r="E1" s="47"/>
      <c r="F1" s="47"/>
      <c r="G1" s="47"/>
      <c r="H1" s="47"/>
      <c r="I1" s="64" t="s">
        <v>258</v>
      </c>
    </row>
    <row r="2" ht="25.5" spans="1:9">
      <c r="A2" s="3" t="s">
        <v>216</v>
      </c>
      <c r="B2" s="3"/>
      <c r="C2" s="3"/>
      <c r="D2" s="4"/>
      <c r="E2" s="4"/>
      <c r="F2" s="4"/>
      <c r="G2" s="4"/>
      <c r="H2" s="4"/>
      <c r="I2" s="4"/>
    </row>
    <row r="3" spans="1:9">
      <c r="A3" s="5"/>
      <c r="B3" s="5"/>
      <c r="C3" s="5"/>
      <c r="D3" s="6"/>
      <c r="E3" s="6"/>
      <c r="F3" s="6"/>
      <c r="G3" s="6"/>
      <c r="H3" s="6"/>
      <c r="I3" s="44" t="s">
        <v>7</v>
      </c>
    </row>
    <row r="4" ht="27" customHeight="true" spans="1:9">
      <c r="A4" s="48" t="s">
        <v>217</v>
      </c>
      <c r="B4" s="48"/>
      <c r="C4" s="48"/>
      <c r="D4" s="48"/>
      <c r="E4" s="48"/>
      <c r="F4" s="48"/>
      <c r="G4" s="48"/>
      <c r="H4" s="48"/>
      <c r="I4" s="48"/>
    </row>
    <row r="5" ht="26.1" customHeight="true" spans="1:9">
      <c r="A5" s="49" t="s">
        <v>193</v>
      </c>
      <c r="B5" s="29" t="s">
        <v>197</v>
      </c>
      <c r="C5" s="29"/>
      <c r="D5" s="29"/>
      <c r="E5" s="29"/>
      <c r="F5" s="29"/>
      <c r="G5" s="29"/>
      <c r="H5" s="29"/>
      <c r="I5" s="29"/>
    </row>
    <row r="6" ht="24.95" customHeight="true" spans="1:9">
      <c r="A6" s="50" t="s">
        <v>218</v>
      </c>
      <c r="B6" s="29" t="s">
        <v>0</v>
      </c>
      <c r="C6" s="29"/>
      <c r="D6" s="29"/>
      <c r="E6" s="29"/>
      <c r="F6" s="29"/>
      <c r="G6" s="29"/>
      <c r="H6" s="29"/>
      <c r="I6" s="29"/>
    </row>
    <row r="7" ht="30" customHeight="true" spans="1:9">
      <c r="A7" s="11" t="s">
        <v>219</v>
      </c>
      <c r="B7" s="20" t="s">
        <v>220</v>
      </c>
      <c r="C7" s="20"/>
      <c r="D7" s="20"/>
      <c r="E7" s="57">
        <v>20</v>
      </c>
      <c r="F7" s="57"/>
      <c r="G7" s="57"/>
      <c r="H7" s="57"/>
      <c r="I7" s="57"/>
    </row>
    <row r="8" ht="27" customHeight="true" spans="1:9">
      <c r="A8" s="11"/>
      <c r="B8" s="20" t="s">
        <v>221</v>
      </c>
      <c r="C8" s="20"/>
      <c r="D8" s="20"/>
      <c r="E8" s="57">
        <v>20</v>
      </c>
      <c r="F8" s="57"/>
      <c r="G8" s="57"/>
      <c r="H8" s="57"/>
      <c r="I8" s="57"/>
    </row>
    <row r="9" ht="38.1" customHeight="true" spans="1:9">
      <c r="A9" s="11"/>
      <c r="B9" s="20" t="s">
        <v>222</v>
      </c>
      <c r="C9" s="20"/>
      <c r="D9" s="20"/>
      <c r="E9" s="57"/>
      <c r="F9" s="57"/>
      <c r="G9" s="57"/>
      <c r="H9" s="57"/>
      <c r="I9" s="57"/>
    </row>
    <row r="10" ht="23.1" customHeight="true" spans="1:9">
      <c r="A10" s="14" t="s">
        <v>223</v>
      </c>
      <c r="B10" s="15" t="s">
        <v>259</v>
      </c>
      <c r="C10" s="15"/>
      <c r="D10" s="15"/>
      <c r="E10" s="15"/>
      <c r="F10" s="15"/>
      <c r="G10" s="15"/>
      <c r="H10" s="15"/>
      <c r="I10" s="15"/>
    </row>
    <row r="11" ht="27.95" customHeight="true" spans="1:9">
      <c r="A11" s="16"/>
      <c r="B11" s="15"/>
      <c r="C11" s="15"/>
      <c r="D11" s="15"/>
      <c r="E11" s="15"/>
      <c r="F11" s="15"/>
      <c r="G11" s="15"/>
      <c r="H11" s="15"/>
      <c r="I11" s="15"/>
    </row>
    <row r="12" ht="38.1" customHeight="true" spans="1:9">
      <c r="A12" s="11" t="s">
        <v>225</v>
      </c>
      <c r="B12" s="51" t="s">
        <v>226</v>
      </c>
      <c r="C12" s="51" t="s">
        <v>227</v>
      </c>
      <c r="D12" s="52" t="s">
        <v>228</v>
      </c>
      <c r="E12" s="58"/>
      <c r="F12" s="59" t="s">
        <v>229</v>
      </c>
      <c r="G12" s="59"/>
      <c r="H12" s="59"/>
      <c r="I12" s="59"/>
    </row>
    <row r="13" ht="32.1" customHeight="true" spans="1:9">
      <c r="A13" s="11"/>
      <c r="B13" s="53" t="s">
        <v>230</v>
      </c>
      <c r="C13" s="53" t="s">
        <v>231</v>
      </c>
      <c r="D13" s="27" t="s">
        <v>260</v>
      </c>
      <c r="E13" s="41"/>
      <c r="F13" s="41" t="s">
        <v>261</v>
      </c>
      <c r="G13" s="41"/>
      <c r="H13" s="41"/>
      <c r="I13" s="41"/>
    </row>
    <row r="14" ht="36" customHeight="true" spans="1:9">
      <c r="A14" s="11"/>
      <c r="B14" s="53"/>
      <c r="C14" s="53"/>
      <c r="D14" s="27" t="s">
        <v>262</v>
      </c>
      <c r="E14" s="41"/>
      <c r="F14" s="60" t="s">
        <v>261</v>
      </c>
      <c r="G14" s="61"/>
      <c r="H14" s="61"/>
      <c r="I14" s="65"/>
    </row>
    <row r="15" ht="33.95" customHeight="true" spans="1:9">
      <c r="A15" s="11"/>
      <c r="B15" s="53"/>
      <c r="C15" s="53"/>
      <c r="D15" s="27" t="s">
        <v>263</v>
      </c>
      <c r="E15" s="41"/>
      <c r="F15" s="41" t="s">
        <v>264</v>
      </c>
      <c r="G15" s="41"/>
      <c r="H15" s="41"/>
      <c r="I15" s="41"/>
    </row>
    <row r="16" ht="33.95" customHeight="true" spans="1:9">
      <c r="A16" s="11"/>
      <c r="B16" s="53"/>
      <c r="C16" s="54" t="s">
        <v>236</v>
      </c>
      <c r="D16" s="16" t="s">
        <v>265</v>
      </c>
      <c r="E16" s="62"/>
      <c r="F16" s="27" t="s">
        <v>266</v>
      </c>
      <c r="G16" s="41"/>
      <c r="H16" s="41"/>
      <c r="I16" s="41"/>
    </row>
    <row r="17" ht="30" customHeight="true" spans="1:9">
      <c r="A17" s="11"/>
      <c r="B17" s="53"/>
      <c r="C17" s="54" t="s">
        <v>239</v>
      </c>
      <c r="D17" s="16" t="s">
        <v>267</v>
      </c>
      <c r="E17" s="62"/>
      <c r="F17" s="27" t="s">
        <v>268</v>
      </c>
      <c r="G17" s="41"/>
      <c r="H17" s="41"/>
      <c r="I17" s="41"/>
    </row>
    <row r="18" ht="42" customHeight="true" spans="1:9">
      <c r="A18" s="11"/>
      <c r="B18" s="53"/>
      <c r="C18" s="54" t="s">
        <v>242</v>
      </c>
      <c r="D18" s="16" t="s">
        <v>269</v>
      </c>
      <c r="E18" s="62"/>
      <c r="F18" s="27" t="s">
        <v>270</v>
      </c>
      <c r="G18" s="41"/>
      <c r="H18" s="41"/>
      <c r="I18" s="41"/>
    </row>
    <row r="19" ht="30.95" customHeight="true" spans="1:9">
      <c r="A19" s="11"/>
      <c r="B19" s="55" t="s">
        <v>245</v>
      </c>
      <c r="C19" s="16" t="s">
        <v>246</v>
      </c>
      <c r="D19" s="11" t="s">
        <v>271</v>
      </c>
      <c r="E19" s="34"/>
      <c r="F19" s="20" t="s">
        <v>272</v>
      </c>
      <c r="G19" s="35"/>
      <c r="H19" s="35"/>
      <c r="I19" s="35"/>
    </row>
    <row r="20" ht="32.1" customHeight="true" spans="1:9">
      <c r="A20" s="11"/>
      <c r="B20" s="56"/>
      <c r="C20" s="16" t="s">
        <v>249</v>
      </c>
      <c r="D20" s="27"/>
      <c r="E20" s="41"/>
      <c r="F20" s="27"/>
      <c r="G20" s="41"/>
      <c r="H20" s="41"/>
      <c r="I20" s="41"/>
    </row>
    <row r="21" ht="30.95" customHeight="true" spans="1:9">
      <c r="A21" s="11"/>
      <c r="B21" s="56"/>
      <c r="C21" s="16" t="s">
        <v>250</v>
      </c>
      <c r="D21" s="21"/>
      <c r="E21" s="36"/>
      <c r="F21" s="63"/>
      <c r="G21" s="63"/>
      <c r="H21" s="63"/>
      <c r="I21" s="63"/>
    </row>
    <row r="22" ht="32.1" customHeight="true" spans="1:9">
      <c r="A22" s="11"/>
      <c r="B22" s="56"/>
      <c r="C22" s="16" t="s">
        <v>251</v>
      </c>
      <c r="D22" s="21"/>
      <c r="E22" s="36"/>
      <c r="F22" s="63"/>
      <c r="G22" s="63"/>
      <c r="H22" s="63"/>
      <c r="I22" s="63"/>
    </row>
    <row r="23" ht="36" customHeight="true" spans="1:9">
      <c r="A23" s="11"/>
      <c r="B23" s="11" t="s">
        <v>254</v>
      </c>
      <c r="C23" s="28" t="s">
        <v>255</v>
      </c>
      <c r="D23" s="11" t="s">
        <v>256</v>
      </c>
      <c r="E23" s="34"/>
      <c r="F23" s="34" t="s">
        <v>257</v>
      </c>
      <c r="G23" s="34"/>
      <c r="H23" s="34"/>
      <c r="I23" s="34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B10:I11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opLeftCell="A4" workbookViewId="0">
      <selection activeCell="C20" sqref="$A12:$XFD23"/>
    </sheetView>
  </sheetViews>
  <sheetFormatPr defaultColWidth="9" defaultRowHeight="13.5"/>
  <cols>
    <col min="1" max="8" width="10.5" style="1" customWidth="true"/>
    <col min="9" max="9" width="14.625" style="1" customWidth="true"/>
    <col min="11" max="16384" width="9" style="1"/>
  </cols>
  <sheetData>
    <row r="1" s="1" customFormat="true" ht="24.95" customHeight="true" spans="1:9">
      <c r="A1" s="2"/>
      <c r="I1" s="43" t="s">
        <v>273</v>
      </c>
    </row>
    <row r="2" s="1" customFormat="true" ht="45" customHeight="true" spans="1:9">
      <c r="A2" s="3" t="s">
        <v>216</v>
      </c>
      <c r="B2" s="3"/>
      <c r="C2" s="3"/>
      <c r="D2" s="4"/>
      <c r="E2" s="4"/>
      <c r="F2" s="4"/>
      <c r="G2" s="4"/>
      <c r="H2" s="4"/>
      <c r="I2" s="4"/>
    </row>
    <row r="3" s="1" customFormat="true" ht="17.1" customHeight="true" spans="1:9">
      <c r="A3" s="5"/>
      <c r="B3" s="5"/>
      <c r="C3" s="5"/>
      <c r="D3" s="6"/>
      <c r="E3" s="6"/>
      <c r="F3" s="6"/>
      <c r="G3" s="6"/>
      <c r="H3" s="6"/>
      <c r="I3" s="44" t="s">
        <v>7</v>
      </c>
    </row>
    <row r="4" s="1" customFormat="true" ht="33" customHeight="true" spans="1:9">
      <c r="A4" s="7" t="s">
        <v>274</v>
      </c>
      <c r="B4" s="7"/>
      <c r="C4" s="7"/>
      <c r="D4" s="7"/>
      <c r="E4" s="7"/>
      <c r="F4" s="7"/>
      <c r="G4" s="7"/>
      <c r="H4" s="7"/>
      <c r="I4" s="7"/>
    </row>
    <row r="5" s="1" customFormat="true" ht="27" customHeight="true" spans="1:9">
      <c r="A5" s="8" t="s">
        <v>193</v>
      </c>
      <c r="B5" s="9" t="s">
        <v>195</v>
      </c>
      <c r="C5" s="9"/>
      <c r="D5" s="9"/>
      <c r="E5" s="9"/>
      <c r="F5" s="9"/>
      <c r="G5" s="9"/>
      <c r="H5" s="9"/>
      <c r="I5" s="9"/>
    </row>
    <row r="6" s="1" customFormat="true" ht="27" customHeight="true" spans="1:9">
      <c r="A6" s="10" t="s">
        <v>218</v>
      </c>
      <c r="B6" s="9" t="s">
        <v>0</v>
      </c>
      <c r="C6" s="9"/>
      <c r="D6" s="9"/>
      <c r="E6" s="9"/>
      <c r="F6" s="9"/>
      <c r="G6" s="9"/>
      <c r="H6" s="9"/>
      <c r="I6" s="9"/>
    </row>
    <row r="7" s="1" customFormat="true" ht="27" customHeight="true" spans="1:9">
      <c r="A7" s="11" t="s">
        <v>219</v>
      </c>
      <c r="B7" s="12" t="s">
        <v>220</v>
      </c>
      <c r="C7" s="12"/>
      <c r="D7" s="12"/>
      <c r="E7" s="30">
        <v>1.9</v>
      </c>
      <c r="F7" s="30"/>
      <c r="G7" s="30"/>
      <c r="H7" s="30"/>
      <c r="I7" s="30"/>
    </row>
    <row r="8" s="1" customFormat="true" ht="27" customHeight="true" spans="1:9">
      <c r="A8" s="13"/>
      <c r="B8" s="12" t="s">
        <v>221</v>
      </c>
      <c r="C8" s="12"/>
      <c r="D8" s="12"/>
      <c r="E8" s="30">
        <v>1.9</v>
      </c>
      <c r="F8" s="30"/>
      <c r="G8" s="30"/>
      <c r="H8" s="30"/>
      <c r="I8" s="30"/>
    </row>
    <row r="9" s="1" customFormat="true" ht="27" customHeight="true" spans="1:9">
      <c r="A9" s="13"/>
      <c r="B9" s="12" t="s">
        <v>222</v>
      </c>
      <c r="C9" s="12"/>
      <c r="D9" s="12"/>
      <c r="E9" s="31"/>
      <c r="F9" s="31"/>
      <c r="G9" s="31"/>
      <c r="H9" s="31"/>
      <c r="I9" s="31"/>
    </row>
    <row r="10" s="1" customFormat="true" ht="27" customHeight="true" spans="1:9">
      <c r="A10" s="14" t="s">
        <v>223</v>
      </c>
      <c r="B10" s="15" t="s">
        <v>275</v>
      </c>
      <c r="C10" s="15"/>
      <c r="D10" s="15"/>
      <c r="E10" s="15"/>
      <c r="F10" s="15"/>
      <c r="G10" s="15"/>
      <c r="H10" s="15"/>
      <c r="I10" s="15"/>
    </row>
    <row r="11" s="1" customFormat="true" ht="45.95" customHeight="true" spans="1:9">
      <c r="A11" s="16"/>
      <c r="B11" s="15"/>
      <c r="C11" s="15"/>
      <c r="D11" s="15"/>
      <c r="E11" s="15"/>
      <c r="F11" s="15"/>
      <c r="G11" s="15"/>
      <c r="H11" s="15"/>
      <c r="I11" s="15"/>
    </row>
    <row r="12" s="1" customFormat="true" ht="27" customHeight="true" spans="1:9">
      <c r="A12" s="13" t="s">
        <v>225</v>
      </c>
      <c r="B12" s="17" t="s">
        <v>226</v>
      </c>
      <c r="C12" s="17" t="s">
        <v>227</v>
      </c>
      <c r="D12" s="18" t="s">
        <v>228</v>
      </c>
      <c r="E12" s="32"/>
      <c r="F12" s="33" t="s">
        <v>229</v>
      </c>
      <c r="G12" s="33"/>
      <c r="H12" s="33"/>
      <c r="I12" s="33"/>
    </row>
    <row r="13" s="1" customFormat="true" ht="27" customHeight="true" spans="1:9">
      <c r="A13" s="13"/>
      <c r="B13" s="19" t="s">
        <v>230</v>
      </c>
      <c r="C13" s="19" t="s">
        <v>231</v>
      </c>
      <c r="D13" s="11" t="s">
        <v>276</v>
      </c>
      <c r="E13" s="34"/>
      <c r="F13" s="34" t="s">
        <v>277</v>
      </c>
      <c r="G13" s="34"/>
      <c r="H13" s="34"/>
      <c r="I13" s="34"/>
    </row>
    <row r="14" s="1" customFormat="true" ht="27" customHeight="true" spans="1:9">
      <c r="A14" s="13"/>
      <c r="B14" s="19"/>
      <c r="C14" s="19"/>
      <c r="D14" s="11" t="s">
        <v>278</v>
      </c>
      <c r="E14" s="34"/>
      <c r="F14" s="34" t="s">
        <v>279</v>
      </c>
      <c r="G14" s="34"/>
      <c r="H14" s="34"/>
      <c r="I14" s="34"/>
    </row>
    <row r="15" s="1" customFormat="true" ht="27" customHeight="true" spans="1:9">
      <c r="A15" s="13"/>
      <c r="B15" s="19"/>
      <c r="C15" s="19"/>
      <c r="D15" s="20" t="s">
        <v>280</v>
      </c>
      <c r="E15" s="35"/>
      <c r="F15" s="34" t="s">
        <v>281</v>
      </c>
      <c r="G15" s="34"/>
      <c r="H15" s="34"/>
      <c r="I15" s="34"/>
    </row>
    <row r="16" s="1" customFormat="true" ht="27" customHeight="true" spans="1:9">
      <c r="A16" s="13"/>
      <c r="B16" s="19"/>
      <c r="C16" s="13" t="s">
        <v>236</v>
      </c>
      <c r="D16" s="11" t="s">
        <v>282</v>
      </c>
      <c r="E16" s="34"/>
      <c r="F16" s="11" t="s">
        <v>283</v>
      </c>
      <c r="G16" s="34"/>
      <c r="H16" s="34"/>
      <c r="I16" s="34"/>
    </row>
    <row r="17" ht="27" customHeight="true" spans="1:10">
      <c r="A17" s="13"/>
      <c r="B17" s="19"/>
      <c r="C17" s="13" t="s">
        <v>239</v>
      </c>
      <c r="D17" s="21" t="s">
        <v>284</v>
      </c>
      <c r="E17" s="36"/>
      <c r="F17" s="21" t="s">
        <v>285</v>
      </c>
      <c r="G17" s="37"/>
      <c r="H17" s="37"/>
      <c r="I17" s="36"/>
      <c r="J17" s="1"/>
    </row>
    <row r="18" ht="27" customHeight="true" spans="1:10">
      <c r="A18" s="13"/>
      <c r="B18" s="19"/>
      <c r="C18" s="22" t="s">
        <v>242</v>
      </c>
      <c r="D18" s="23" t="s">
        <v>286</v>
      </c>
      <c r="E18" s="23"/>
      <c r="F18" s="11" t="s">
        <v>287</v>
      </c>
      <c r="G18" s="38"/>
      <c r="H18" s="38"/>
      <c r="I18" s="38"/>
      <c r="J18" s="1"/>
    </row>
    <row r="19" ht="27" customHeight="true" spans="1:10">
      <c r="A19" s="13"/>
      <c r="B19" s="24" t="s">
        <v>245</v>
      </c>
      <c r="C19" s="16" t="s">
        <v>246</v>
      </c>
      <c r="D19" s="25" t="s">
        <v>288</v>
      </c>
      <c r="E19" s="39"/>
      <c r="F19" s="40" t="s">
        <v>289</v>
      </c>
      <c r="G19" s="40"/>
      <c r="H19" s="40"/>
      <c r="I19" s="40"/>
      <c r="J19" s="1"/>
    </row>
    <row r="20" ht="27" customHeight="true" spans="1:10">
      <c r="A20" s="13"/>
      <c r="B20" s="26"/>
      <c r="C20" s="16" t="s">
        <v>249</v>
      </c>
      <c r="D20" s="27"/>
      <c r="E20" s="41"/>
      <c r="F20" s="27"/>
      <c r="G20" s="41"/>
      <c r="H20" s="41"/>
      <c r="I20" s="41"/>
      <c r="J20" s="1"/>
    </row>
    <row r="21" ht="27" customHeight="true" spans="1:10">
      <c r="A21" s="13"/>
      <c r="B21" s="26"/>
      <c r="C21" s="16" t="s">
        <v>250</v>
      </c>
      <c r="D21" s="21"/>
      <c r="E21" s="36"/>
      <c r="F21" s="42"/>
      <c r="G21" s="42"/>
      <c r="H21" s="42"/>
      <c r="I21" s="42"/>
      <c r="J21" s="1"/>
    </row>
    <row r="22" ht="27" customHeight="true" spans="1:10">
      <c r="A22" s="13"/>
      <c r="B22" s="26"/>
      <c r="C22" s="16" t="s">
        <v>251</v>
      </c>
      <c r="D22" s="21"/>
      <c r="E22" s="36"/>
      <c r="F22" s="42"/>
      <c r="G22" s="42"/>
      <c r="H22" s="42"/>
      <c r="I22" s="42"/>
      <c r="J22" s="1"/>
    </row>
    <row r="23" ht="24" spans="1:10">
      <c r="A23" s="13"/>
      <c r="B23" s="13" t="s">
        <v>254</v>
      </c>
      <c r="C23" s="28" t="s">
        <v>255</v>
      </c>
      <c r="D23" s="29" t="s">
        <v>256</v>
      </c>
      <c r="E23" s="29"/>
      <c r="F23" s="29" t="s">
        <v>257</v>
      </c>
      <c r="G23" s="29"/>
      <c r="H23" s="29"/>
      <c r="I23" s="29"/>
      <c r="J23" s="1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B10:I1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workbookViewId="0">
      <pane ySplit="5" topLeftCell="A6" activePane="bottomLeft" state="frozen"/>
      <selection/>
      <selection pane="bottomLeft" activeCell="D5" sqref="D5"/>
    </sheetView>
  </sheetViews>
  <sheetFormatPr defaultColWidth="10" defaultRowHeight="13.5" outlineLevelCol="5"/>
  <cols>
    <col min="1" max="1" width="1.5" style="78" customWidth="true"/>
    <col min="2" max="2" width="40.625" style="78" customWidth="true"/>
    <col min="3" max="3" width="15.625" style="78" customWidth="true"/>
    <col min="4" max="4" width="40.625" style="78" customWidth="true"/>
    <col min="5" max="5" width="18.125" style="78" customWidth="true"/>
    <col min="6" max="6" width="1.5" style="78" customWidth="true"/>
    <col min="7" max="11" width="9.75" style="78" customWidth="true"/>
    <col min="12" max="16384" width="10" style="78"/>
  </cols>
  <sheetData>
    <row r="1" s="178" customFormat="true" ht="24.95" customHeight="true" spans="1:6">
      <c r="A1" s="2"/>
      <c r="B1" s="2"/>
      <c r="C1" s="46"/>
      <c r="D1" s="2"/>
      <c r="E1" s="184" t="s">
        <v>3</v>
      </c>
      <c r="F1" s="185" t="s">
        <v>4</v>
      </c>
    </row>
    <row r="2" ht="22.9" customHeight="true" spans="1:6">
      <c r="A2" s="157"/>
      <c r="B2" s="158" t="s">
        <v>5</v>
      </c>
      <c r="C2" s="158"/>
      <c r="D2" s="158"/>
      <c r="E2" s="158"/>
      <c r="F2" s="166"/>
    </row>
    <row r="3" ht="19.5" customHeight="true" spans="1:6">
      <c r="A3" s="159"/>
      <c r="B3" s="82" t="s">
        <v>6</v>
      </c>
      <c r="C3" s="149"/>
      <c r="D3" s="149"/>
      <c r="E3" s="163" t="s">
        <v>7</v>
      </c>
      <c r="F3" s="167"/>
    </row>
    <row r="4" ht="26.1" customHeight="true" spans="1:6">
      <c r="A4" s="160"/>
      <c r="B4" s="84" t="s">
        <v>8</v>
      </c>
      <c r="C4" s="84"/>
      <c r="D4" s="84" t="s">
        <v>9</v>
      </c>
      <c r="E4" s="84"/>
      <c r="F4" s="151"/>
    </row>
    <row r="5" ht="26.1" customHeight="true" spans="1:6">
      <c r="A5" s="160"/>
      <c r="B5" s="84" t="s">
        <v>10</v>
      </c>
      <c r="C5" s="84" t="s">
        <v>11</v>
      </c>
      <c r="D5" s="84" t="s">
        <v>10</v>
      </c>
      <c r="E5" s="84" t="s">
        <v>11</v>
      </c>
      <c r="F5" s="151"/>
    </row>
    <row r="6" ht="26.1" customHeight="true" spans="1:6">
      <c r="A6" s="83"/>
      <c r="B6" s="93" t="s">
        <v>12</v>
      </c>
      <c r="C6" s="179">
        <v>4648396.79</v>
      </c>
      <c r="D6" s="93" t="s">
        <v>13</v>
      </c>
      <c r="E6" s="108"/>
      <c r="F6" s="99"/>
    </row>
    <row r="7" ht="26.1" customHeight="true" spans="1:6">
      <c r="A7" s="83"/>
      <c r="B7" s="93" t="s">
        <v>14</v>
      </c>
      <c r="C7" s="108"/>
      <c r="D7" s="93" t="s">
        <v>15</v>
      </c>
      <c r="E7" s="108"/>
      <c r="F7" s="99"/>
    </row>
    <row r="8" ht="26.1" customHeight="true" spans="1:6">
      <c r="A8" s="83"/>
      <c r="B8" s="93" t="s">
        <v>16</v>
      </c>
      <c r="C8" s="108"/>
      <c r="D8" s="93" t="s">
        <v>17</v>
      </c>
      <c r="E8" s="108"/>
      <c r="F8" s="99"/>
    </row>
    <row r="9" ht="26.1" customHeight="true" spans="1:6">
      <c r="A9" s="83"/>
      <c r="B9" s="93" t="s">
        <v>18</v>
      </c>
      <c r="C9" s="108"/>
      <c r="D9" s="93" t="s">
        <v>19</v>
      </c>
      <c r="E9" s="108"/>
      <c r="F9" s="99"/>
    </row>
    <row r="10" ht="26.1" customHeight="true" spans="1:6">
      <c r="A10" s="83"/>
      <c r="B10" s="93" t="s">
        <v>20</v>
      </c>
      <c r="C10" s="108"/>
      <c r="D10" s="93" t="s">
        <v>21</v>
      </c>
      <c r="E10" s="108"/>
      <c r="F10" s="99"/>
    </row>
    <row r="11" ht="26.1" customHeight="true" spans="1:6">
      <c r="A11" s="83"/>
      <c r="B11" s="93" t="s">
        <v>22</v>
      </c>
      <c r="C11" s="108"/>
      <c r="D11" s="93" t="s">
        <v>23</v>
      </c>
      <c r="E11" s="108"/>
      <c r="F11" s="99"/>
    </row>
    <row r="12" ht="26.1" customHeight="true" spans="1:6">
      <c r="A12" s="83"/>
      <c r="B12" s="93" t="s">
        <v>24</v>
      </c>
      <c r="C12" s="108"/>
      <c r="D12" s="93" t="s">
        <v>25</v>
      </c>
      <c r="E12" s="108"/>
      <c r="F12" s="99"/>
    </row>
    <row r="13" ht="26.1" customHeight="true" spans="1:6">
      <c r="A13" s="83"/>
      <c r="B13" s="93" t="s">
        <v>24</v>
      </c>
      <c r="C13" s="108"/>
      <c r="D13" s="93" t="s">
        <v>26</v>
      </c>
      <c r="E13" s="109">
        <v>4077638.81</v>
      </c>
      <c r="F13" s="99"/>
    </row>
    <row r="14" ht="26.1" customHeight="true" spans="1:6">
      <c r="A14" s="83"/>
      <c r="B14" s="93" t="s">
        <v>24</v>
      </c>
      <c r="C14" s="108"/>
      <c r="D14" s="93" t="s">
        <v>27</v>
      </c>
      <c r="E14" s="109"/>
      <c r="F14" s="99"/>
    </row>
    <row r="15" ht="26.1" customHeight="true" spans="1:6">
      <c r="A15" s="83"/>
      <c r="B15" s="93" t="s">
        <v>24</v>
      </c>
      <c r="C15" s="108"/>
      <c r="D15" s="93" t="s">
        <v>28</v>
      </c>
      <c r="E15" s="109">
        <v>273158.58</v>
      </c>
      <c r="F15" s="99"/>
    </row>
    <row r="16" ht="26.1" customHeight="true" spans="1:6">
      <c r="A16" s="83"/>
      <c r="B16" s="93" t="s">
        <v>24</v>
      </c>
      <c r="C16" s="108"/>
      <c r="D16" s="93" t="s">
        <v>29</v>
      </c>
      <c r="E16" s="109"/>
      <c r="F16" s="99"/>
    </row>
    <row r="17" ht="26.1" customHeight="true" spans="1:6">
      <c r="A17" s="83"/>
      <c r="B17" s="93" t="s">
        <v>24</v>
      </c>
      <c r="C17" s="108"/>
      <c r="D17" s="93" t="s">
        <v>30</v>
      </c>
      <c r="E17" s="108"/>
      <c r="F17" s="99"/>
    </row>
    <row r="18" ht="26.1" customHeight="true" spans="1:6">
      <c r="A18" s="83"/>
      <c r="B18" s="93" t="s">
        <v>24</v>
      </c>
      <c r="C18" s="108"/>
      <c r="D18" s="93" t="s">
        <v>31</v>
      </c>
      <c r="E18" s="108"/>
      <c r="F18" s="99"/>
    </row>
    <row r="19" ht="26.1" customHeight="true" spans="1:6">
      <c r="A19" s="83"/>
      <c r="B19" s="93" t="s">
        <v>24</v>
      </c>
      <c r="C19" s="108"/>
      <c r="D19" s="93" t="s">
        <v>32</v>
      </c>
      <c r="E19" s="108"/>
      <c r="F19" s="99"/>
    </row>
    <row r="20" ht="26.1" customHeight="true" spans="1:6">
      <c r="A20" s="83"/>
      <c r="B20" s="93" t="s">
        <v>24</v>
      </c>
      <c r="C20" s="108"/>
      <c r="D20" s="93" t="s">
        <v>33</v>
      </c>
      <c r="E20" s="108"/>
      <c r="F20" s="99"/>
    </row>
    <row r="21" ht="26.1" customHeight="true" spans="1:6">
      <c r="A21" s="83"/>
      <c r="B21" s="93" t="s">
        <v>24</v>
      </c>
      <c r="C21" s="108"/>
      <c r="D21" s="93" t="s">
        <v>34</v>
      </c>
      <c r="E21" s="108"/>
      <c r="F21" s="99"/>
    </row>
    <row r="22" ht="26.1" customHeight="true" spans="1:6">
      <c r="A22" s="83"/>
      <c r="B22" s="93" t="s">
        <v>24</v>
      </c>
      <c r="C22" s="108"/>
      <c r="D22" s="93" t="s">
        <v>35</v>
      </c>
      <c r="E22" s="108"/>
      <c r="F22" s="99"/>
    </row>
    <row r="23" ht="26.1" customHeight="true" spans="1:6">
      <c r="A23" s="83"/>
      <c r="B23" s="93" t="s">
        <v>24</v>
      </c>
      <c r="C23" s="108"/>
      <c r="D23" s="93" t="s">
        <v>36</v>
      </c>
      <c r="E23" s="108"/>
      <c r="F23" s="99"/>
    </row>
    <row r="24" ht="26.1" customHeight="true" spans="1:6">
      <c r="A24" s="83"/>
      <c r="B24" s="93" t="s">
        <v>24</v>
      </c>
      <c r="C24" s="108"/>
      <c r="D24" s="93" t="s">
        <v>37</v>
      </c>
      <c r="E24" s="108"/>
      <c r="F24" s="99"/>
    </row>
    <row r="25" ht="26.1" customHeight="true" spans="1:6">
      <c r="A25" s="83"/>
      <c r="B25" s="93" t="s">
        <v>24</v>
      </c>
      <c r="C25" s="108"/>
      <c r="D25" s="93" t="s">
        <v>38</v>
      </c>
      <c r="E25" s="186">
        <v>297599.4</v>
      </c>
      <c r="F25" s="99"/>
    </row>
    <row r="26" ht="26.1" customHeight="true" spans="1:6">
      <c r="A26" s="83"/>
      <c r="B26" s="93" t="s">
        <v>24</v>
      </c>
      <c r="C26" s="108"/>
      <c r="D26" s="93" t="s">
        <v>39</v>
      </c>
      <c r="E26" s="108"/>
      <c r="F26" s="99"/>
    </row>
    <row r="27" ht="26.1" customHeight="true" spans="1:6">
      <c r="A27" s="83"/>
      <c r="B27" s="93" t="s">
        <v>24</v>
      </c>
      <c r="C27" s="108"/>
      <c r="D27" s="93" t="s">
        <v>40</v>
      </c>
      <c r="E27" s="108"/>
      <c r="F27" s="99"/>
    </row>
    <row r="28" ht="26.1" customHeight="true" spans="1:6">
      <c r="A28" s="83"/>
      <c r="B28" s="93" t="s">
        <v>24</v>
      </c>
      <c r="C28" s="108"/>
      <c r="D28" s="93" t="s">
        <v>41</v>
      </c>
      <c r="E28" s="108"/>
      <c r="F28" s="99"/>
    </row>
    <row r="29" ht="26.1" customHeight="true" spans="1:6">
      <c r="A29" s="83"/>
      <c r="B29" s="93" t="s">
        <v>24</v>
      </c>
      <c r="C29" s="108"/>
      <c r="D29" s="93" t="s">
        <v>42</v>
      </c>
      <c r="E29" s="108"/>
      <c r="F29" s="99"/>
    </row>
    <row r="30" ht="26.1" customHeight="true" spans="1:6">
      <c r="A30" s="83"/>
      <c r="B30" s="93" t="s">
        <v>24</v>
      </c>
      <c r="C30" s="108"/>
      <c r="D30" s="93" t="s">
        <v>43</v>
      </c>
      <c r="E30" s="108"/>
      <c r="F30" s="99"/>
    </row>
    <row r="31" ht="26.1" customHeight="true" spans="1:6">
      <c r="A31" s="83"/>
      <c r="B31" s="93" t="s">
        <v>24</v>
      </c>
      <c r="C31" s="108"/>
      <c r="D31" s="93" t="s">
        <v>44</v>
      </c>
      <c r="E31" s="108"/>
      <c r="F31" s="99"/>
    </row>
    <row r="32" ht="26.1" customHeight="true" spans="1:6">
      <c r="A32" s="83"/>
      <c r="B32" s="93" t="s">
        <v>24</v>
      </c>
      <c r="C32" s="108"/>
      <c r="D32" s="93" t="s">
        <v>45</v>
      </c>
      <c r="E32" s="108"/>
      <c r="F32" s="99"/>
    </row>
    <row r="33" ht="26.1" customHeight="true" spans="1:6">
      <c r="A33" s="83"/>
      <c r="B33" s="93" t="s">
        <v>24</v>
      </c>
      <c r="C33" s="108"/>
      <c r="D33" s="93" t="s">
        <v>46</v>
      </c>
      <c r="E33" s="108"/>
      <c r="F33" s="99"/>
    </row>
    <row r="34" ht="26.1" customHeight="true" spans="1:6">
      <c r="A34" s="83"/>
      <c r="B34" s="93" t="s">
        <v>24</v>
      </c>
      <c r="C34" s="108"/>
      <c r="D34" s="93" t="s">
        <v>47</v>
      </c>
      <c r="E34" s="108"/>
      <c r="F34" s="99"/>
    </row>
    <row r="35" ht="26.1" customHeight="true" spans="1:6">
      <c r="A35" s="83"/>
      <c r="B35" s="93" t="s">
        <v>24</v>
      </c>
      <c r="C35" s="108"/>
      <c r="D35" s="93" t="s">
        <v>48</v>
      </c>
      <c r="E35" s="108"/>
      <c r="F35" s="99"/>
    </row>
    <row r="36" ht="26.1" customHeight="true" spans="1:6">
      <c r="A36" s="86"/>
      <c r="B36" s="84" t="s">
        <v>49</v>
      </c>
      <c r="C36" s="92"/>
      <c r="D36" s="84" t="s">
        <v>50</v>
      </c>
      <c r="E36" s="92"/>
      <c r="F36" s="100"/>
    </row>
    <row r="37" ht="26.1" customHeight="true" spans="1:6">
      <c r="A37" s="83"/>
      <c r="B37" s="93" t="s">
        <v>51</v>
      </c>
      <c r="C37" s="108"/>
      <c r="D37" s="93" t="s">
        <v>52</v>
      </c>
      <c r="E37" s="108"/>
      <c r="F37" s="187"/>
    </row>
    <row r="38" ht="26.1" customHeight="true" spans="1:6">
      <c r="A38" s="180"/>
      <c r="B38" s="93" t="s">
        <v>53</v>
      </c>
      <c r="C38" s="108"/>
      <c r="D38" s="93" t="s">
        <v>54</v>
      </c>
      <c r="E38" s="108"/>
      <c r="F38" s="187"/>
    </row>
    <row r="39" ht="26.1" customHeight="true" spans="1:6">
      <c r="A39" s="180"/>
      <c r="B39" s="181"/>
      <c r="C39" s="181"/>
      <c r="D39" s="93" t="s">
        <v>55</v>
      </c>
      <c r="E39" s="108"/>
      <c r="F39" s="187"/>
    </row>
    <row r="40" ht="26.1" customHeight="true" spans="1:6">
      <c r="A40" s="182"/>
      <c r="B40" s="84" t="s">
        <v>56</v>
      </c>
      <c r="C40" s="104">
        <f>SUM(C6:C39)</f>
        <v>4648396.79</v>
      </c>
      <c r="D40" s="84" t="s">
        <v>57</v>
      </c>
      <c r="E40" s="104">
        <f>SUM(E6:E39)</f>
        <v>4648396.79</v>
      </c>
      <c r="F40" s="188"/>
    </row>
    <row r="41" ht="9.75" customHeight="true" spans="1:6">
      <c r="A41" s="161"/>
      <c r="B41" s="161"/>
      <c r="C41" s="183"/>
      <c r="D41" s="183"/>
      <c r="E41" s="161"/>
      <c r="F41" s="189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590277777777778" bottom="0.590277777777778" header="0" footer="0"/>
  <pageSetup paperSize="9" scale="66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14"/>
  <sheetViews>
    <sheetView workbookViewId="0">
      <pane ySplit="6" topLeftCell="A13" activePane="bottomLeft" state="frozen"/>
      <selection/>
      <selection pane="bottomLeft" activeCell="B3" sqref="B3:E3"/>
    </sheetView>
  </sheetViews>
  <sheetFormatPr defaultColWidth="10" defaultRowHeight="13.5"/>
  <cols>
    <col min="1" max="1" width="1.5" style="78" customWidth="true"/>
    <col min="2" max="2" width="9.875" style="78" customWidth="true"/>
    <col min="3" max="3" width="7.125" style="78" customWidth="true"/>
    <col min="4" max="4" width="7.25" style="78" customWidth="true"/>
    <col min="5" max="5" width="11.375" style="78" customWidth="true"/>
    <col min="6" max="6" width="33.875" style="78" customWidth="true"/>
    <col min="7" max="17" width="15.125" style="78" customWidth="true"/>
    <col min="18" max="18" width="1.5" style="78" customWidth="true"/>
    <col min="19" max="19" width="9.75" style="78" customWidth="true"/>
    <col min="20" max="16384" width="10" style="78"/>
  </cols>
  <sheetData>
    <row r="1" ht="24.95" customHeight="true" spans="1:18">
      <c r="A1" s="79"/>
      <c r="B1" s="2"/>
      <c r="C1" s="79"/>
      <c r="D1" s="79"/>
      <c r="E1" s="79"/>
      <c r="F1" s="79"/>
      <c r="H1" s="91"/>
      <c r="I1" s="91"/>
      <c r="J1" s="148"/>
      <c r="K1" s="148"/>
      <c r="L1" s="148"/>
      <c r="M1" s="148"/>
      <c r="N1" s="148"/>
      <c r="O1" s="148"/>
      <c r="P1" s="148"/>
      <c r="Q1" s="95" t="s">
        <v>58</v>
      </c>
      <c r="R1" s="83"/>
    </row>
    <row r="2" ht="22.9" customHeight="true" spans="1:18">
      <c r="A2" s="79"/>
      <c r="B2" s="102" t="s">
        <v>59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7"/>
      <c r="R2" s="83" t="s">
        <v>4</v>
      </c>
    </row>
    <row r="3" ht="19.5" customHeight="true" spans="1:18">
      <c r="A3" s="81"/>
      <c r="B3" s="139" t="s">
        <v>6</v>
      </c>
      <c r="C3" s="139"/>
      <c r="D3" s="170"/>
      <c r="E3" s="170"/>
      <c r="F3" s="81"/>
      <c r="I3" s="138"/>
      <c r="J3" s="81"/>
      <c r="K3" s="138"/>
      <c r="L3" s="138"/>
      <c r="M3" s="138"/>
      <c r="N3" s="138"/>
      <c r="O3" s="138"/>
      <c r="P3" s="138"/>
      <c r="Q3" s="96" t="s">
        <v>7</v>
      </c>
      <c r="R3" s="97"/>
    </row>
    <row r="4" ht="24.4" customHeight="true" spans="1:18">
      <c r="A4" s="85"/>
      <c r="B4" s="106" t="s">
        <v>10</v>
      </c>
      <c r="C4" s="106"/>
      <c r="D4" s="106"/>
      <c r="E4" s="106"/>
      <c r="F4" s="106"/>
      <c r="G4" s="106" t="s">
        <v>60</v>
      </c>
      <c r="H4" s="106" t="s">
        <v>61</v>
      </c>
      <c r="I4" s="106" t="s">
        <v>62</v>
      </c>
      <c r="J4" s="106" t="s">
        <v>63</v>
      </c>
      <c r="K4" s="106" t="s">
        <v>64</v>
      </c>
      <c r="L4" s="106" t="s">
        <v>65</v>
      </c>
      <c r="M4" s="106" t="s">
        <v>66</v>
      </c>
      <c r="N4" s="106" t="s">
        <v>67</v>
      </c>
      <c r="O4" s="106" t="s">
        <v>68</v>
      </c>
      <c r="P4" s="106" t="s">
        <v>69</v>
      </c>
      <c r="Q4" s="106" t="s">
        <v>70</v>
      </c>
      <c r="R4" s="99"/>
    </row>
    <row r="5" ht="24.4" customHeight="true" spans="1:18">
      <c r="A5" s="85"/>
      <c r="B5" s="106" t="s">
        <v>71</v>
      </c>
      <c r="C5" s="106"/>
      <c r="D5" s="106"/>
      <c r="E5" s="106" t="s">
        <v>72</v>
      </c>
      <c r="F5" s="106" t="s">
        <v>73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99"/>
    </row>
    <row r="6" ht="24.4" customHeight="true" spans="1:18">
      <c r="A6" s="85"/>
      <c r="B6" s="106" t="s">
        <v>74</v>
      </c>
      <c r="C6" s="106" t="s">
        <v>75</v>
      </c>
      <c r="D6" s="106" t="s">
        <v>76</v>
      </c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99"/>
    </row>
    <row r="7" ht="32.1" customHeight="true" spans="1:18">
      <c r="A7" s="86"/>
      <c r="B7" s="84"/>
      <c r="C7" s="84"/>
      <c r="D7" s="84"/>
      <c r="E7" s="84"/>
      <c r="F7" s="84" t="s">
        <v>77</v>
      </c>
      <c r="G7" s="104"/>
      <c r="H7" s="104"/>
      <c r="I7" s="109">
        <v>4648396.79</v>
      </c>
      <c r="J7" s="92"/>
      <c r="K7" s="92"/>
      <c r="L7" s="92"/>
      <c r="M7" s="92"/>
      <c r="N7" s="92"/>
      <c r="O7" s="92"/>
      <c r="P7" s="92"/>
      <c r="Q7" s="92"/>
      <c r="R7" s="100"/>
    </row>
    <row r="8" ht="26.1" customHeight="true" spans="1:18">
      <c r="A8" s="171"/>
      <c r="B8" s="94">
        <v>208</v>
      </c>
      <c r="C8" s="111" t="s">
        <v>78</v>
      </c>
      <c r="D8" s="111" t="s">
        <v>79</v>
      </c>
      <c r="E8" s="94">
        <v>501005</v>
      </c>
      <c r="F8" s="94" t="s">
        <v>80</v>
      </c>
      <c r="G8" s="42"/>
      <c r="H8" s="42"/>
      <c r="I8" s="94">
        <v>210062.92</v>
      </c>
      <c r="J8" s="173"/>
      <c r="K8" s="173"/>
      <c r="L8" s="173"/>
      <c r="M8" s="173"/>
      <c r="N8" s="173"/>
      <c r="O8" s="173"/>
      <c r="P8" s="173"/>
      <c r="Q8" s="175"/>
      <c r="R8" s="176"/>
    </row>
    <row r="9" ht="26.1" customHeight="true" spans="1:18">
      <c r="A9" s="172"/>
      <c r="B9" s="94">
        <v>208</v>
      </c>
      <c r="C9" s="111" t="s">
        <v>78</v>
      </c>
      <c r="D9" s="111" t="s">
        <v>78</v>
      </c>
      <c r="E9" s="94">
        <v>501005</v>
      </c>
      <c r="F9" s="94" t="s">
        <v>81</v>
      </c>
      <c r="G9" s="42"/>
      <c r="H9" s="42"/>
      <c r="I9" s="94">
        <v>396799.2</v>
      </c>
      <c r="J9" s="173"/>
      <c r="K9" s="173"/>
      <c r="L9" s="173"/>
      <c r="M9" s="173"/>
      <c r="N9" s="173"/>
      <c r="O9" s="173"/>
      <c r="P9" s="173"/>
      <c r="Q9" s="175"/>
      <c r="R9" s="177"/>
    </row>
    <row r="10" ht="26.1" customHeight="true" spans="1:18">
      <c r="A10" s="172"/>
      <c r="B10" s="94">
        <v>208</v>
      </c>
      <c r="C10" s="111" t="s">
        <v>82</v>
      </c>
      <c r="D10" s="111" t="s">
        <v>83</v>
      </c>
      <c r="E10" s="94">
        <v>501005</v>
      </c>
      <c r="F10" s="94" t="s">
        <v>84</v>
      </c>
      <c r="G10" s="42"/>
      <c r="H10" s="42"/>
      <c r="I10" s="94">
        <v>3470776.69</v>
      </c>
      <c r="J10" s="173"/>
      <c r="K10" s="173"/>
      <c r="L10" s="173"/>
      <c r="M10" s="173"/>
      <c r="N10" s="173"/>
      <c r="O10" s="173"/>
      <c r="P10" s="173"/>
      <c r="Q10" s="175"/>
      <c r="R10" s="177"/>
    </row>
    <row r="11" ht="26.1" customHeight="true" spans="1:18">
      <c r="A11" s="172"/>
      <c r="B11" s="94">
        <v>210</v>
      </c>
      <c r="C11" s="111" t="s">
        <v>85</v>
      </c>
      <c r="D11" s="111" t="s">
        <v>79</v>
      </c>
      <c r="E11" s="94">
        <v>501005</v>
      </c>
      <c r="F11" s="94" t="s">
        <v>86</v>
      </c>
      <c r="G11" s="42"/>
      <c r="H11" s="42"/>
      <c r="I11" s="94">
        <v>190959.61</v>
      </c>
      <c r="J11" s="173"/>
      <c r="K11" s="173"/>
      <c r="L11" s="173"/>
      <c r="M11" s="173"/>
      <c r="N11" s="173"/>
      <c r="O11" s="173"/>
      <c r="P11" s="173"/>
      <c r="Q11" s="175"/>
      <c r="R11" s="177"/>
    </row>
    <row r="12" ht="26.1" customHeight="true" spans="1:18">
      <c r="A12" s="172"/>
      <c r="B12" s="94">
        <v>210</v>
      </c>
      <c r="C12" s="111" t="s">
        <v>85</v>
      </c>
      <c r="D12" s="111" t="s">
        <v>87</v>
      </c>
      <c r="E12" s="94">
        <v>501005</v>
      </c>
      <c r="F12" s="94" t="s">
        <v>88</v>
      </c>
      <c r="G12" s="42"/>
      <c r="H12" s="42"/>
      <c r="I12" s="94">
        <v>15200</v>
      </c>
      <c r="J12" s="173"/>
      <c r="K12" s="173"/>
      <c r="L12" s="173"/>
      <c r="M12" s="173"/>
      <c r="N12" s="173"/>
      <c r="O12" s="173"/>
      <c r="P12" s="173"/>
      <c r="Q12" s="175"/>
      <c r="R12" s="177"/>
    </row>
    <row r="13" ht="26.1" customHeight="true" spans="1:18">
      <c r="A13" s="172"/>
      <c r="B13" s="94">
        <v>210</v>
      </c>
      <c r="C13" s="111" t="s">
        <v>85</v>
      </c>
      <c r="D13" s="111" t="s">
        <v>89</v>
      </c>
      <c r="E13" s="94">
        <v>501005</v>
      </c>
      <c r="F13" s="94" t="s">
        <v>90</v>
      </c>
      <c r="G13" s="42"/>
      <c r="H13" s="42"/>
      <c r="I13" s="94">
        <v>66998.97</v>
      </c>
      <c r="J13" s="173"/>
      <c r="K13" s="173"/>
      <c r="L13" s="173"/>
      <c r="M13" s="173"/>
      <c r="N13" s="173"/>
      <c r="O13" s="173"/>
      <c r="P13" s="173"/>
      <c r="Q13" s="175"/>
      <c r="R13" s="177"/>
    </row>
    <row r="14" ht="36.95" customHeight="true" spans="2:17">
      <c r="B14" s="94">
        <v>221</v>
      </c>
      <c r="C14" s="111" t="s">
        <v>79</v>
      </c>
      <c r="D14" s="111" t="s">
        <v>83</v>
      </c>
      <c r="E14" s="94">
        <v>501005</v>
      </c>
      <c r="F14" s="94" t="s">
        <v>91</v>
      </c>
      <c r="G14" s="169"/>
      <c r="H14" s="169"/>
      <c r="I14" s="169">
        <v>297599.4</v>
      </c>
      <c r="J14" s="174"/>
      <c r="K14" s="174"/>
      <c r="L14" s="174"/>
      <c r="M14" s="174"/>
      <c r="N14" s="174"/>
      <c r="O14" s="174"/>
      <c r="P14" s="174"/>
      <c r="Q14" s="174"/>
    </row>
  </sheetData>
  <mergeCells count="16">
    <mergeCell ref="B2:Q2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true"/>
  <pageMargins left="0.590277777777778" right="0.590277777777778" top="1.37777777777778" bottom="0.984027777777778" header="0" footer="0"/>
  <pageSetup paperSize="9" scale="8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9"/>
  <sheetViews>
    <sheetView workbookViewId="0">
      <pane ySplit="6" topLeftCell="A10" activePane="bottomLeft" state="frozen"/>
      <selection/>
      <selection pane="bottomLeft" activeCell="B3" sqref="B3:F3"/>
    </sheetView>
  </sheetViews>
  <sheetFormatPr defaultColWidth="10" defaultRowHeight="13.5"/>
  <cols>
    <col min="1" max="1" width="1.5" style="78" customWidth="true"/>
    <col min="2" max="4" width="5.625" style="78" customWidth="true"/>
    <col min="5" max="5" width="13.875" style="78" customWidth="true"/>
    <col min="6" max="6" width="41.25" style="78" customWidth="true"/>
    <col min="7" max="11" width="14.125" style="78" customWidth="true"/>
    <col min="12" max="12" width="1.5" style="78" customWidth="true"/>
    <col min="13" max="15" width="9.75" style="78" customWidth="true"/>
    <col min="16" max="16384" width="10" style="78"/>
  </cols>
  <sheetData>
    <row r="1" ht="24.95" customHeight="true" spans="1:12">
      <c r="A1" s="79"/>
      <c r="B1" s="2"/>
      <c r="C1" s="79"/>
      <c r="D1" s="79"/>
      <c r="E1" s="79"/>
      <c r="F1" s="148"/>
      <c r="G1" s="91"/>
      <c r="H1" s="91"/>
      <c r="I1" s="91"/>
      <c r="J1" s="91"/>
      <c r="K1" s="95" t="s">
        <v>92</v>
      </c>
      <c r="L1" s="83"/>
    </row>
    <row r="2" ht="22.9" customHeight="true" spans="1:12">
      <c r="A2" s="79"/>
      <c r="B2" s="80" t="s">
        <v>93</v>
      </c>
      <c r="C2" s="80"/>
      <c r="D2" s="80"/>
      <c r="E2" s="80"/>
      <c r="F2" s="80"/>
      <c r="G2" s="80"/>
      <c r="H2" s="80"/>
      <c r="I2" s="80"/>
      <c r="J2" s="80"/>
      <c r="K2" s="80"/>
      <c r="L2" s="83" t="s">
        <v>4</v>
      </c>
    </row>
    <row r="3" ht="19.5" customHeight="true" spans="1:12">
      <c r="A3" s="81"/>
      <c r="B3" s="82" t="s">
        <v>6</v>
      </c>
      <c r="C3" s="82"/>
      <c r="D3" s="82"/>
      <c r="E3" s="82"/>
      <c r="F3" s="82"/>
      <c r="G3" s="81"/>
      <c r="H3" s="81"/>
      <c r="I3" s="138"/>
      <c r="J3" s="138"/>
      <c r="K3" s="96" t="s">
        <v>7</v>
      </c>
      <c r="L3" s="97"/>
    </row>
    <row r="4" ht="24.4" customHeight="true" spans="1:12">
      <c r="A4" s="83"/>
      <c r="B4" s="84" t="s">
        <v>10</v>
      </c>
      <c r="C4" s="84"/>
      <c r="D4" s="84"/>
      <c r="E4" s="84"/>
      <c r="F4" s="84"/>
      <c r="G4" s="84" t="s">
        <v>60</v>
      </c>
      <c r="H4" s="84" t="s">
        <v>94</v>
      </c>
      <c r="I4" s="84" t="s">
        <v>95</v>
      </c>
      <c r="J4" s="84" t="s">
        <v>96</v>
      </c>
      <c r="K4" s="106" t="s">
        <v>97</v>
      </c>
      <c r="L4" s="98"/>
    </row>
    <row r="5" ht="24.4" customHeight="true" spans="1:12">
      <c r="A5" s="85"/>
      <c r="B5" s="84" t="s">
        <v>71</v>
      </c>
      <c r="C5" s="84"/>
      <c r="D5" s="84"/>
      <c r="E5" s="84" t="s">
        <v>72</v>
      </c>
      <c r="F5" s="84" t="s">
        <v>73</v>
      </c>
      <c r="G5" s="84"/>
      <c r="H5" s="84"/>
      <c r="I5" s="84"/>
      <c r="J5" s="84"/>
      <c r="K5" s="84"/>
      <c r="L5" s="98"/>
    </row>
    <row r="6" ht="24.4" customHeight="true" spans="1:12">
      <c r="A6" s="85"/>
      <c r="B6" s="84" t="s">
        <v>74</v>
      </c>
      <c r="C6" s="84" t="s">
        <v>75</v>
      </c>
      <c r="D6" s="84" t="s">
        <v>76</v>
      </c>
      <c r="E6" s="84"/>
      <c r="F6" s="84"/>
      <c r="G6" s="84"/>
      <c r="H6" s="84"/>
      <c r="I6" s="84"/>
      <c r="J6" s="84"/>
      <c r="K6" s="84"/>
      <c r="L6" s="99"/>
    </row>
    <row r="7" ht="27" customHeight="true" spans="1:12">
      <c r="A7" s="86"/>
      <c r="B7" s="84"/>
      <c r="C7" s="84"/>
      <c r="D7" s="84"/>
      <c r="E7" s="84"/>
      <c r="F7" s="84" t="s">
        <v>77</v>
      </c>
      <c r="G7" s="108">
        <v>4648396.79</v>
      </c>
      <c r="H7" s="108">
        <f>G7-I7</f>
        <v>3979396.79</v>
      </c>
      <c r="I7" s="108">
        <v>669000</v>
      </c>
      <c r="J7" s="92"/>
      <c r="K7" s="92"/>
      <c r="L7" s="100"/>
    </row>
    <row r="8" ht="27" customHeight="true" spans="1:12">
      <c r="A8" s="86"/>
      <c r="B8" s="94">
        <v>208</v>
      </c>
      <c r="C8" s="111" t="s">
        <v>78</v>
      </c>
      <c r="D8" s="111" t="s">
        <v>79</v>
      </c>
      <c r="E8" s="94">
        <v>501005</v>
      </c>
      <c r="F8" s="94" t="s">
        <v>80</v>
      </c>
      <c r="G8" s="94">
        <v>210062.92</v>
      </c>
      <c r="H8" s="94">
        <v>210062.92</v>
      </c>
      <c r="I8" s="109"/>
      <c r="J8" s="92"/>
      <c r="K8" s="92"/>
      <c r="L8" s="100"/>
    </row>
    <row r="9" ht="27" customHeight="true" spans="1:12">
      <c r="A9" s="86"/>
      <c r="B9" s="94">
        <v>208</v>
      </c>
      <c r="C9" s="111" t="s">
        <v>78</v>
      </c>
      <c r="D9" s="111" t="s">
        <v>78</v>
      </c>
      <c r="E9" s="94">
        <v>501005</v>
      </c>
      <c r="F9" s="94" t="s">
        <v>81</v>
      </c>
      <c r="G9" s="94">
        <v>396799.2</v>
      </c>
      <c r="H9" s="94">
        <v>396799.2</v>
      </c>
      <c r="I9" s="104"/>
      <c r="J9" s="92"/>
      <c r="K9" s="92"/>
      <c r="L9" s="100"/>
    </row>
    <row r="10" ht="27" customHeight="true" spans="1:12">
      <c r="A10" s="86"/>
      <c r="B10" s="94">
        <v>208</v>
      </c>
      <c r="C10" s="111" t="s">
        <v>82</v>
      </c>
      <c r="D10" s="111" t="s">
        <v>83</v>
      </c>
      <c r="E10" s="94">
        <v>501005</v>
      </c>
      <c r="F10" s="94" t="s">
        <v>84</v>
      </c>
      <c r="G10" s="94">
        <v>3470776.69</v>
      </c>
      <c r="H10" s="94">
        <v>2801776.69</v>
      </c>
      <c r="I10" s="109">
        <v>669000</v>
      </c>
      <c r="J10" s="92"/>
      <c r="K10" s="92"/>
      <c r="L10" s="100"/>
    </row>
    <row r="11" ht="27" customHeight="true" spans="1:12">
      <c r="A11" s="86"/>
      <c r="B11" s="94">
        <v>210</v>
      </c>
      <c r="C11" s="111" t="s">
        <v>85</v>
      </c>
      <c r="D11" s="111" t="s">
        <v>79</v>
      </c>
      <c r="E11" s="94">
        <v>501005</v>
      </c>
      <c r="F11" s="94" t="s">
        <v>86</v>
      </c>
      <c r="G11" s="94">
        <v>190959.61</v>
      </c>
      <c r="H11" s="94">
        <v>190959.61</v>
      </c>
      <c r="I11" s="104"/>
      <c r="J11" s="92"/>
      <c r="K11" s="92"/>
      <c r="L11" s="100"/>
    </row>
    <row r="12" ht="27" customHeight="true" spans="1:12">
      <c r="A12" s="86"/>
      <c r="B12" s="94">
        <v>210</v>
      </c>
      <c r="C12" s="111" t="s">
        <v>85</v>
      </c>
      <c r="D12" s="111" t="s">
        <v>87</v>
      </c>
      <c r="E12" s="94">
        <v>501005</v>
      </c>
      <c r="F12" s="94" t="s">
        <v>88</v>
      </c>
      <c r="G12" s="94">
        <v>15200</v>
      </c>
      <c r="H12" s="94">
        <v>15200</v>
      </c>
      <c r="I12" s="104"/>
      <c r="J12" s="92"/>
      <c r="K12" s="92"/>
      <c r="L12" s="100"/>
    </row>
    <row r="13" ht="27" customHeight="true" spans="1:12">
      <c r="A13" s="86"/>
      <c r="B13" s="94">
        <v>210</v>
      </c>
      <c r="C13" s="111" t="s">
        <v>85</v>
      </c>
      <c r="D13" s="111" t="s">
        <v>89</v>
      </c>
      <c r="E13" s="94">
        <v>501005</v>
      </c>
      <c r="F13" s="94" t="s">
        <v>90</v>
      </c>
      <c r="G13" s="94">
        <v>66998.97</v>
      </c>
      <c r="H13" s="94">
        <v>66998.97</v>
      </c>
      <c r="I13" s="104"/>
      <c r="J13" s="92"/>
      <c r="K13" s="92"/>
      <c r="L13" s="100"/>
    </row>
    <row r="14" ht="27" customHeight="true" spans="1:12">
      <c r="A14" s="86"/>
      <c r="B14" s="94">
        <v>221</v>
      </c>
      <c r="C14" s="111" t="s">
        <v>79</v>
      </c>
      <c r="D14" s="111" t="s">
        <v>83</v>
      </c>
      <c r="E14" s="94">
        <v>501005</v>
      </c>
      <c r="F14" s="94" t="s">
        <v>91</v>
      </c>
      <c r="G14" s="169">
        <v>297599.4</v>
      </c>
      <c r="H14" s="169">
        <v>297599.4</v>
      </c>
      <c r="I14" s="104"/>
      <c r="J14" s="92"/>
      <c r="K14" s="92"/>
      <c r="L14" s="100"/>
    </row>
    <row r="15" ht="27" customHeight="true" spans="1:12">
      <c r="A15" s="86"/>
      <c r="B15" s="84"/>
      <c r="C15" s="84"/>
      <c r="D15" s="84"/>
      <c r="E15" s="84"/>
      <c r="F15" s="84"/>
      <c r="G15" s="104"/>
      <c r="H15" s="104"/>
      <c r="I15" s="104"/>
      <c r="J15" s="92"/>
      <c r="K15" s="92"/>
      <c r="L15" s="100"/>
    </row>
    <row r="16" ht="27" customHeight="true"/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4"/>
  <sheetViews>
    <sheetView workbookViewId="0">
      <pane ySplit="5" topLeftCell="A15" activePane="bottomLeft" state="frozen"/>
      <selection/>
      <selection pane="bottomLeft" activeCell="E21" sqref="E21"/>
    </sheetView>
  </sheetViews>
  <sheetFormatPr defaultColWidth="10" defaultRowHeight="13.5"/>
  <cols>
    <col min="1" max="1" width="1.5" style="78" customWidth="true"/>
    <col min="2" max="2" width="28.5" style="78" customWidth="true"/>
    <col min="3" max="3" width="19.375" style="78" customWidth="true"/>
    <col min="4" max="4" width="28.5" style="78" customWidth="true"/>
    <col min="5" max="5" width="21.125" style="78" customWidth="true"/>
    <col min="6" max="8" width="19.375" style="78" customWidth="true"/>
    <col min="9" max="9" width="1.5" style="78" customWidth="true"/>
    <col min="10" max="12" width="9.75" style="78" customWidth="true"/>
    <col min="13" max="16384" width="10" style="78"/>
  </cols>
  <sheetData>
    <row r="1" ht="24.95" customHeight="true" spans="1:9">
      <c r="A1" s="156"/>
      <c r="B1" s="2"/>
      <c r="C1" s="157"/>
      <c r="D1" s="157"/>
      <c r="E1" s="157"/>
      <c r="F1" s="157"/>
      <c r="G1" s="157"/>
      <c r="H1" s="162" t="s">
        <v>98</v>
      </c>
      <c r="I1" s="166" t="s">
        <v>4</v>
      </c>
    </row>
    <row r="2" ht="22.9" customHeight="true" spans="1:9">
      <c r="A2" s="157"/>
      <c r="B2" s="158" t="s">
        <v>99</v>
      </c>
      <c r="C2" s="158"/>
      <c r="D2" s="158"/>
      <c r="E2" s="158"/>
      <c r="F2" s="158"/>
      <c r="G2" s="158"/>
      <c r="H2" s="158"/>
      <c r="I2" s="166"/>
    </row>
    <row r="3" ht="19.5" customHeight="true" spans="1:9">
      <c r="A3" s="159"/>
      <c r="B3" s="82" t="s">
        <v>6</v>
      </c>
      <c r="C3" s="82"/>
      <c r="D3" s="149"/>
      <c r="E3" s="149"/>
      <c r="F3" s="149"/>
      <c r="G3" s="149"/>
      <c r="H3" s="163" t="s">
        <v>7</v>
      </c>
      <c r="I3" s="167"/>
    </row>
    <row r="4" ht="15" customHeight="true" spans="1:9">
      <c r="A4" s="160"/>
      <c r="B4" s="84" t="s">
        <v>8</v>
      </c>
      <c r="C4" s="84"/>
      <c r="D4" s="84" t="s">
        <v>9</v>
      </c>
      <c r="E4" s="84"/>
      <c r="F4" s="84"/>
      <c r="G4" s="84"/>
      <c r="H4" s="84"/>
      <c r="I4" s="151"/>
    </row>
    <row r="5" ht="15" customHeight="true" spans="1:9">
      <c r="A5" s="160"/>
      <c r="B5" s="84" t="s">
        <v>10</v>
      </c>
      <c r="C5" s="84" t="s">
        <v>11</v>
      </c>
      <c r="D5" s="84" t="s">
        <v>10</v>
      </c>
      <c r="E5" s="84" t="s">
        <v>60</v>
      </c>
      <c r="F5" s="84" t="s">
        <v>100</v>
      </c>
      <c r="G5" s="84" t="s">
        <v>101</v>
      </c>
      <c r="H5" s="84" t="s">
        <v>102</v>
      </c>
      <c r="I5" s="151"/>
    </row>
    <row r="6" ht="15" customHeight="true" spans="1:9">
      <c r="A6" s="83"/>
      <c r="B6" s="93" t="s">
        <v>103</v>
      </c>
      <c r="C6" s="108">
        <v>4648396.79</v>
      </c>
      <c r="D6" s="93" t="s">
        <v>104</v>
      </c>
      <c r="E6" s="108">
        <v>4648396.79</v>
      </c>
      <c r="F6" s="108">
        <v>4648396.79</v>
      </c>
      <c r="G6" s="108"/>
      <c r="H6" s="108"/>
      <c r="I6" s="99"/>
    </row>
    <row r="7" ht="15" customHeight="true" spans="1:9">
      <c r="A7" s="83"/>
      <c r="B7" s="93" t="s">
        <v>105</v>
      </c>
      <c r="C7" s="108">
        <v>4648396.79</v>
      </c>
      <c r="D7" s="93" t="s">
        <v>106</v>
      </c>
      <c r="E7" s="108"/>
      <c r="F7" s="108"/>
      <c r="G7" s="108"/>
      <c r="H7" s="108"/>
      <c r="I7" s="99"/>
    </row>
    <row r="8" ht="15" customHeight="true" spans="1:9">
      <c r="A8" s="83"/>
      <c r="B8" s="93" t="s">
        <v>107</v>
      </c>
      <c r="C8" s="108"/>
      <c r="D8" s="93" t="s">
        <v>108</v>
      </c>
      <c r="E8" s="108"/>
      <c r="F8" s="108"/>
      <c r="G8" s="108"/>
      <c r="H8" s="108"/>
      <c r="I8" s="99"/>
    </row>
    <row r="9" ht="15" customHeight="true" spans="1:9">
      <c r="A9" s="83"/>
      <c r="B9" s="93" t="s">
        <v>109</v>
      </c>
      <c r="C9" s="108"/>
      <c r="D9" s="93" t="s">
        <v>110</v>
      </c>
      <c r="E9" s="108"/>
      <c r="F9" s="108"/>
      <c r="G9" s="108"/>
      <c r="H9" s="108"/>
      <c r="I9" s="99"/>
    </row>
    <row r="10" ht="15" customHeight="true" spans="1:9">
      <c r="A10" s="83"/>
      <c r="B10" s="93" t="s">
        <v>111</v>
      </c>
      <c r="C10" s="108"/>
      <c r="D10" s="93" t="s">
        <v>112</v>
      </c>
      <c r="E10" s="108"/>
      <c r="F10" s="108"/>
      <c r="G10" s="108"/>
      <c r="H10" s="108"/>
      <c r="I10" s="99"/>
    </row>
    <row r="11" ht="15" customHeight="true" spans="1:9">
      <c r="A11" s="83"/>
      <c r="B11" s="93" t="s">
        <v>105</v>
      </c>
      <c r="C11" s="108"/>
      <c r="D11" s="93" t="s">
        <v>113</v>
      </c>
      <c r="E11" s="108"/>
      <c r="F11" s="108"/>
      <c r="G11" s="108"/>
      <c r="H11" s="108"/>
      <c r="I11" s="99"/>
    </row>
    <row r="12" ht="15" customHeight="true" spans="1:9">
      <c r="A12" s="83"/>
      <c r="B12" s="93" t="s">
        <v>107</v>
      </c>
      <c r="C12" s="108"/>
      <c r="D12" s="93" t="s">
        <v>114</v>
      </c>
      <c r="E12" s="108"/>
      <c r="F12" s="108"/>
      <c r="G12" s="108"/>
      <c r="H12" s="108"/>
      <c r="I12" s="99"/>
    </row>
    <row r="13" ht="15" customHeight="true" spans="1:9">
      <c r="A13" s="83"/>
      <c r="B13" s="93" t="s">
        <v>109</v>
      </c>
      <c r="C13" s="108"/>
      <c r="D13" s="93" t="s">
        <v>115</v>
      </c>
      <c r="E13" s="108"/>
      <c r="F13" s="108"/>
      <c r="G13" s="108"/>
      <c r="H13" s="108"/>
      <c r="I13" s="99"/>
    </row>
    <row r="14" ht="15" customHeight="true" spans="1:9">
      <c r="A14" s="83"/>
      <c r="B14" s="93"/>
      <c r="C14" s="108"/>
      <c r="D14" s="93" t="s">
        <v>116</v>
      </c>
      <c r="E14" s="108">
        <v>4077638.81</v>
      </c>
      <c r="F14" s="108">
        <v>4077638.81</v>
      </c>
      <c r="G14" s="108"/>
      <c r="H14" s="108"/>
      <c r="I14" s="99"/>
    </row>
    <row r="15" ht="15" customHeight="true" spans="1:9">
      <c r="A15" s="83"/>
      <c r="B15" s="93" t="s">
        <v>117</v>
      </c>
      <c r="C15" s="108"/>
      <c r="D15" s="93" t="s">
        <v>118</v>
      </c>
      <c r="E15" s="108"/>
      <c r="F15" s="108"/>
      <c r="G15" s="108"/>
      <c r="H15" s="108"/>
      <c r="I15" s="99"/>
    </row>
    <row r="16" ht="15" customHeight="true" spans="1:9">
      <c r="A16" s="83"/>
      <c r="B16" s="93" t="s">
        <v>117</v>
      </c>
      <c r="C16" s="108"/>
      <c r="D16" s="93" t="s">
        <v>119</v>
      </c>
      <c r="E16" s="108">
        <v>273158.58</v>
      </c>
      <c r="F16" s="108">
        <v>273158.58</v>
      </c>
      <c r="G16" s="108"/>
      <c r="H16" s="108"/>
      <c r="I16" s="99"/>
    </row>
    <row r="17" ht="15" customHeight="true" spans="1:9">
      <c r="A17" s="83"/>
      <c r="B17" s="93" t="s">
        <v>117</v>
      </c>
      <c r="C17" s="108"/>
      <c r="D17" s="93" t="s">
        <v>120</v>
      </c>
      <c r="E17" s="108"/>
      <c r="F17" s="108"/>
      <c r="G17" s="108"/>
      <c r="H17" s="108"/>
      <c r="I17" s="99"/>
    </row>
    <row r="18" ht="15" customHeight="true" spans="1:9">
      <c r="A18" s="83"/>
      <c r="B18" s="93" t="s">
        <v>117</v>
      </c>
      <c r="C18" s="108"/>
      <c r="D18" s="93" t="s">
        <v>121</v>
      </c>
      <c r="E18" s="108"/>
      <c r="F18" s="108"/>
      <c r="G18" s="108"/>
      <c r="H18" s="108"/>
      <c r="I18" s="99"/>
    </row>
    <row r="19" ht="15" customHeight="true" spans="1:9">
      <c r="A19" s="83"/>
      <c r="B19" s="93" t="s">
        <v>117</v>
      </c>
      <c r="C19" s="108"/>
      <c r="D19" s="93" t="s">
        <v>122</v>
      </c>
      <c r="E19" s="108"/>
      <c r="F19" s="108"/>
      <c r="G19" s="108"/>
      <c r="H19" s="108"/>
      <c r="I19" s="99"/>
    </row>
    <row r="20" ht="15" customHeight="true" spans="1:9">
      <c r="A20" s="83"/>
      <c r="B20" s="93" t="s">
        <v>117</v>
      </c>
      <c r="C20" s="108"/>
      <c r="D20" s="93" t="s">
        <v>123</v>
      </c>
      <c r="E20" s="108"/>
      <c r="F20" s="108"/>
      <c r="G20" s="108"/>
      <c r="H20" s="108"/>
      <c r="I20" s="99"/>
    </row>
    <row r="21" ht="15" customHeight="true" spans="1:9">
      <c r="A21" s="83"/>
      <c r="B21" s="93" t="s">
        <v>117</v>
      </c>
      <c r="C21" s="108"/>
      <c r="D21" s="93" t="s">
        <v>124</v>
      </c>
      <c r="E21" s="108"/>
      <c r="F21" s="108"/>
      <c r="G21" s="108"/>
      <c r="H21" s="108"/>
      <c r="I21" s="99"/>
    </row>
    <row r="22" ht="15" customHeight="true" spans="1:9">
      <c r="A22" s="83"/>
      <c r="B22" s="93" t="s">
        <v>117</v>
      </c>
      <c r="C22" s="108"/>
      <c r="D22" s="93" t="s">
        <v>125</v>
      </c>
      <c r="E22" s="108"/>
      <c r="F22" s="108"/>
      <c r="G22" s="108"/>
      <c r="H22" s="108"/>
      <c r="I22" s="99"/>
    </row>
    <row r="23" ht="15" customHeight="true" spans="1:9">
      <c r="A23" s="83"/>
      <c r="B23" s="93" t="s">
        <v>117</v>
      </c>
      <c r="C23" s="108"/>
      <c r="D23" s="93" t="s">
        <v>126</v>
      </c>
      <c r="E23" s="108"/>
      <c r="F23" s="108"/>
      <c r="G23" s="108"/>
      <c r="H23" s="108"/>
      <c r="I23" s="99"/>
    </row>
    <row r="24" ht="15" customHeight="true" spans="1:9">
      <c r="A24" s="83"/>
      <c r="B24" s="93" t="s">
        <v>117</v>
      </c>
      <c r="C24" s="108"/>
      <c r="D24" s="93" t="s">
        <v>127</v>
      </c>
      <c r="E24" s="108"/>
      <c r="F24" s="108"/>
      <c r="G24" s="108"/>
      <c r="H24" s="108"/>
      <c r="I24" s="99"/>
    </row>
    <row r="25" ht="15" customHeight="true" spans="1:9">
      <c r="A25" s="83"/>
      <c r="B25" s="93" t="s">
        <v>117</v>
      </c>
      <c r="C25" s="108"/>
      <c r="D25" s="93" t="s">
        <v>128</v>
      </c>
      <c r="E25" s="108"/>
      <c r="F25" s="108"/>
      <c r="G25" s="108"/>
      <c r="H25" s="108"/>
      <c r="I25" s="99"/>
    </row>
    <row r="26" ht="15" customHeight="true" spans="1:9">
      <c r="A26" s="83"/>
      <c r="B26" s="93" t="s">
        <v>117</v>
      </c>
      <c r="C26" s="108"/>
      <c r="D26" s="93" t="s">
        <v>129</v>
      </c>
      <c r="E26" s="164">
        <v>297599.4</v>
      </c>
      <c r="F26" s="165">
        <v>297599.4</v>
      </c>
      <c r="G26" s="108"/>
      <c r="H26" s="108"/>
      <c r="I26" s="99"/>
    </row>
    <row r="27" ht="15" customHeight="true" spans="1:9">
      <c r="A27" s="83"/>
      <c r="B27" s="93" t="s">
        <v>117</v>
      </c>
      <c r="C27" s="108"/>
      <c r="D27" s="93" t="s">
        <v>130</v>
      </c>
      <c r="E27" s="108"/>
      <c r="F27" s="108"/>
      <c r="G27" s="108"/>
      <c r="H27" s="108"/>
      <c r="I27" s="99"/>
    </row>
    <row r="28" ht="15" customHeight="true" spans="1:9">
      <c r="A28" s="83"/>
      <c r="B28" s="93" t="s">
        <v>117</v>
      </c>
      <c r="C28" s="108"/>
      <c r="D28" s="93" t="s">
        <v>131</v>
      </c>
      <c r="E28" s="108"/>
      <c r="F28" s="108"/>
      <c r="G28" s="108"/>
      <c r="H28" s="108"/>
      <c r="I28" s="99"/>
    </row>
    <row r="29" ht="15" customHeight="true" spans="1:9">
      <c r="A29" s="83"/>
      <c r="B29" s="93" t="s">
        <v>117</v>
      </c>
      <c r="C29" s="108"/>
      <c r="D29" s="93" t="s">
        <v>132</v>
      </c>
      <c r="E29" s="108"/>
      <c r="F29" s="108"/>
      <c r="G29" s="108"/>
      <c r="H29" s="108"/>
      <c r="I29" s="99"/>
    </row>
    <row r="30" ht="15" customHeight="true" spans="1:9">
      <c r="A30" s="83"/>
      <c r="B30" s="93" t="s">
        <v>117</v>
      </c>
      <c r="C30" s="108"/>
      <c r="D30" s="93" t="s">
        <v>133</v>
      </c>
      <c r="E30" s="108"/>
      <c r="F30" s="108"/>
      <c r="G30" s="108"/>
      <c r="H30" s="108"/>
      <c r="I30" s="99"/>
    </row>
    <row r="31" ht="15" customHeight="true" spans="1:9">
      <c r="A31" s="83"/>
      <c r="B31" s="93" t="s">
        <v>117</v>
      </c>
      <c r="C31" s="108"/>
      <c r="D31" s="93" t="s">
        <v>134</v>
      </c>
      <c r="E31" s="108"/>
      <c r="F31" s="108"/>
      <c r="G31" s="108"/>
      <c r="H31" s="108"/>
      <c r="I31" s="99"/>
    </row>
    <row r="32" ht="15" customHeight="true" spans="1:9">
      <c r="A32" s="83"/>
      <c r="B32" s="93" t="s">
        <v>117</v>
      </c>
      <c r="C32" s="108"/>
      <c r="D32" s="93" t="s">
        <v>135</v>
      </c>
      <c r="E32" s="108"/>
      <c r="F32" s="108"/>
      <c r="G32" s="108"/>
      <c r="H32" s="108"/>
      <c r="I32" s="99"/>
    </row>
    <row r="33" ht="15" customHeight="true" spans="1:9">
      <c r="A33" s="83"/>
      <c r="B33" s="93" t="s">
        <v>117</v>
      </c>
      <c r="C33" s="108"/>
      <c r="D33" s="93" t="s">
        <v>136</v>
      </c>
      <c r="E33" s="108"/>
      <c r="F33" s="108"/>
      <c r="G33" s="108"/>
      <c r="H33" s="108"/>
      <c r="I33" s="99"/>
    </row>
    <row r="34" ht="9.75" customHeight="true" spans="1:9">
      <c r="A34" s="161"/>
      <c r="B34" s="161"/>
      <c r="C34" s="161"/>
      <c r="D34" s="90"/>
      <c r="E34" s="161"/>
      <c r="F34" s="161"/>
      <c r="G34" s="161"/>
      <c r="H34" s="161"/>
      <c r="I34" s="168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true"/>
  <pageMargins left="0.590277777777778" right="0.590277777777778" top="1.37777777777778" bottom="0.984027777777778" header="0" footer="0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N45"/>
  <sheetViews>
    <sheetView workbookViewId="0">
      <pane ySplit="6" topLeftCell="A7" activePane="bottomLeft" state="frozen"/>
      <selection/>
      <selection pane="bottomLeft" activeCell="E5" sqref="E5:E6"/>
    </sheetView>
  </sheetViews>
  <sheetFormatPr defaultColWidth="10" defaultRowHeight="13.5"/>
  <cols>
    <col min="1" max="1" width="1.5" style="47" customWidth="true"/>
    <col min="2" max="3" width="6.125" style="47" customWidth="true"/>
    <col min="4" max="4" width="8.75" style="47" customWidth="true"/>
    <col min="5" max="5" width="19.125" style="47" customWidth="true"/>
    <col min="6" max="6" width="16.375" style="47" customWidth="true"/>
    <col min="7" max="7" width="14.375" style="47" customWidth="true"/>
    <col min="8" max="8" width="16.375" style="47" customWidth="true"/>
    <col min="9" max="9" width="16.75" style="47" customWidth="true"/>
    <col min="10" max="10" width="10.75" style="47" customWidth="true"/>
    <col min="11" max="39" width="5.75" style="47" customWidth="true"/>
    <col min="40" max="40" width="1.5" style="47" customWidth="true"/>
    <col min="41" max="42" width="9.75" style="47" customWidth="true"/>
    <col min="43" max="16384" width="10" style="47"/>
  </cols>
  <sheetData>
    <row r="1" ht="24.95" customHeight="true" spans="1:40">
      <c r="A1" s="131"/>
      <c r="B1" s="2"/>
      <c r="C1" s="2"/>
      <c r="D1" s="2"/>
      <c r="E1" s="131"/>
      <c r="F1" s="131"/>
      <c r="G1" s="131"/>
      <c r="H1" s="91"/>
      <c r="I1" s="148"/>
      <c r="J1" s="148"/>
      <c r="K1" s="91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50" t="s">
        <v>137</v>
      </c>
      <c r="AN1" s="151"/>
    </row>
    <row r="2" ht="22.9" customHeight="true" spans="1:40">
      <c r="A2" s="91"/>
      <c r="B2" s="136" t="s">
        <v>138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52"/>
      <c r="AN2" s="151"/>
    </row>
    <row r="3" ht="19.5" customHeight="true" spans="1:40">
      <c r="A3" s="138"/>
      <c r="B3" s="139" t="s">
        <v>139</v>
      </c>
      <c r="C3" s="140" t="s">
        <v>0</v>
      </c>
      <c r="D3" s="141"/>
      <c r="E3" s="146"/>
      <c r="G3" s="138"/>
      <c r="H3" s="44"/>
      <c r="I3" s="149"/>
      <c r="J3" s="149"/>
      <c r="K3" s="138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53" t="s">
        <v>7</v>
      </c>
      <c r="AL3" s="154"/>
      <c r="AM3" s="155"/>
      <c r="AN3" s="151"/>
    </row>
    <row r="4" ht="24.4" customHeight="true" spans="1:40">
      <c r="A4" s="85"/>
      <c r="B4" s="106"/>
      <c r="C4" s="106"/>
      <c r="D4" s="106"/>
      <c r="E4" s="106"/>
      <c r="F4" s="106" t="s">
        <v>140</v>
      </c>
      <c r="G4" s="106" t="s">
        <v>141</v>
      </c>
      <c r="H4" s="106"/>
      <c r="I4" s="106"/>
      <c r="J4" s="106"/>
      <c r="K4" s="106"/>
      <c r="L4" s="106"/>
      <c r="M4" s="106"/>
      <c r="N4" s="106"/>
      <c r="O4" s="106"/>
      <c r="P4" s="106"/>
      <c r="Q4" s="106" t="s">
        <v>142</v>
      </c>
      <c r="R4" s="106"/>
      <c r="S4" s="106"/>
      <c r="T4" s="106"/>
      <c r="U4" s="106"/>
      <c r="V4" s="106"/>
      <c r="W4" s="106"/>
      <c r="X4" s="106"/>
      <c r="Y4" s="106"/>
      <c r="Z4" s="106"/>
      <c r="AA4" s="106" t="s">
        <v>143</v>
      </c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51"/>
    </row>
    <row r="5" ht="30" customHeight="true" spans="1:40">
      <c r="A5" s="85"/>
      <c r="B5" s="106" t="s">
        <v>71</v>
      </c>
      <c r="C5" s="106"/>
      <c r="D5" s="142" t="s">
        <v>72</v>
      </c>
      <c r="E5" s="106" t="s">
        <v>144</v>
      </c>
      <c r="F5" s="106"/>
      <c r="G5" s="106" t="s">
        <v>60</v>
      </c>
      <c r="H5" s="106" t="s">
        <v>145</v>
      </c>
      <c r="I5" s="106"/>
      <c r="J5" s="106"/>
      <c r="K5" s="106" t="s">
        <v>146</v>
      </c>
      <c r="L5" s="106"/>
      <c r="M5" s="106"/>
      <c r="N5" s="106" t="s">
        <v>147</v>
      </c>
      <c r="O5" s="106"/>
      <c r="P5" s="106"/>
      <c r="Q5" s="106" t="s">
        <v>60</v>
      </c>
      <c r="R5" s="106" t="s">
        <v>145</v>
      </c>
      <c r="S5" s="106"/>
      <c r="T5" s="106"/>
      <c r="U5" s="106" t="s">
        <v>146</v>
      </c>
      <c r="V5" s="106"/>
      <c r="W5" s="106"/>
      <c r="X5" s="106" t="s">
        <v>147</v>
      </c>
      <c r="Y5" s="106"/>
      <c r="Z5" s="106"/>
      <c r="AA5" s="106" t="s">
        <v>60</v>
      </c>
      <c r="AB5" s="106" t="s">
        <v>145</v>
      </c>
      <c r="AC5" s="106"/>
      <c r="AD5" s="106"/>
      <c r="AE5" s="106" t="s">
        <v>146</v>
      </c>
      <c r="AF5" s="106"/>
      <c r="AG5" s="106"/>
      <c r="AH5" s="106" t="s">
        <v>147</v>
      </c>
      <c r="AI5" s="106"/>
      <c r="AJ5" s="106"/>
      <c r="AK5" s="106" t="s">
        <v>148</v>
      </c>
      <c r="AL5" s="106"/>
      <c r="AM5" s="106"/>
      <c r="AN5" s="151"/>
    </row>
    <row r="6" ht="30" customHeight="true" spans="1:40">
      <c r="A6" s="90"/>
      <c r="B6" s="106" t="s">
        <v>74</v>
      </c>
      <c r="C6" s="106" t="s">
        <v>75</v>
      </c>
      <c r="D6" s="143"/>
      <c r="E6" s="106"/>
      <c r="F6" s="106"/>
      <c r="G6" s="106"/>
      <c r="H6" s="106" t="s">
        <v>149</v>
      </c>
      <c r="I6" s="106" t="s">
        <v>94</v>
      </c>
      <c r="J6" s="106" t="s">
        <v>95</v>
      </c>
      <c r="K6" s="106" t="s">
        <v>149</v>
      </c>
      <c r="L6" s="106" t="s">
        <v>94</v>
      </c>
      <c r="M6" s="106" t="s">
        <v>95</v>
      </c>
      <c r="N6" s="106" t="s">
        <v>149</v>
      </c>
      <c r="O6" s="106" t="s">
        <v>94</v>
      </c>
      <c r="P6" s="106" t="s">
        <v>95</v>
      </c>
      <c r="Q6" s="106"/>
      <c r="R6" s="106" t="s">
        <v>149</v>
      </c>
      <c r="S6" s="106" t="s">
        <v>94</v>
      </c>
      <c r="T6" s="106" t="s">
        <v>95</v>
      </c>
      <c r="U6" s="106" t="s">
        <v>149</v>
      </c>
      <c r="V6" s="106" t="s">
        <v>94</v>
      </c>
      <c r="W6" s="106" t="s">
        <v>95</v>
      </c>
      <c r="X6" s="106" t="s">
        <v>149</v>
      </c>
      <c r="Y6" s="106" t="s">
        <v>94</v>
      </c>
      <c r="Z6" s="106" t="s">
        <v>95</v>
      </c>
      <c r="AA6" s="106"/>
      <c r="AB6" s="106" t="s">
        <v>149</v>
      </c>
      <c r="AC6" s="106" t="s">
        <v>94</v>
      </c>
      <c r="AD6" s="106" t="s">
        <v>95</v>
      </c>
      <c r="AE6" s="106" t="s">
        <v>149</v>
      </c>
      <c r="AF6" s="106" t="s">
        <v>94</v>
      </c>
      <c r="AG6" s="106" t="s">
        <v>95</v>
      </c>
      <c r="AH6" s="106" t="s">
        <v>149</v>
      </c>
      <c r="AI6" s="106" t="s">
        <v>94</v>
      </c>
      <c r="AJ6" s="106" t="s">
        <v>95</v>
      </c>
      <c r="AK6" s="106" t="s">
        <v>149</v>
      </c>
      <c r="AL6" s="106" t="s">
        <v>94</v>
      </c>
      <c r="AM6" s="106" t="s">
        <v>95</v>
      </c>
      <c r="AN6" s="151"/>
    </row>
    <row r="7" ht="27" customHeight="true" spans="1:40">
      <c r="A7" s="85"/>
      <c r="B7" s="106"/>
      <c r="C7" s="106"/>
      <c r="D7" s="106"/>
      <c r="E7" s="106" t="s">
        <v>77</v>
      </c>
      <c r="F7" s="147">
        <v>4648396.79</v>
      </c>
      <c r="G7" s="147">
        <v>4648396.79</v>
      </c>
      <c r="H7" s="147">
        <v>4648396.79</v>
      </c>
      <c r="I7" s="147">
        <f>H7-J7</f>
        <v>3979396.79</v>
      </c>
      <c r="J7" s="106">
        <v>669000</v>
      </c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51"/>
    </row>
    <row r="8" ht="30" customHeight="true" spans="1:40">
      <c r="A8" s="90"/>
      <c r="B8" s="144">
        <v>301</v>
      </c>
      <c r="C8" s="145" t="s">
        <v>83</v>
      </c>
      <c r="D8" s="144">
        <v>501005</v>
      </c>
      <c r="E8" s="144" t="s">
        <v>150</v>
      </c>
      <c r="F8" s="144">
        <v>747552</v>
      </c>
      <c r="G8" s="144">
        <v>747552</v>
      </c>
      <c r="H8" s="144">
        <v>747552</v>
      </c>
      <c r="I8" s="144">
        <v>747552</v>
      </c>
      <c r="J8" s="144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51"/>
    </row>
    <row r="9" ht="30" customHeight="true" spans="1:40">
      <c r="A9" s="90"/>
      <c r="B9" s="144">
        <v>301</v>
      </c>
      <c r="C9" s="145" t="s">
        <v>79</v>
      </c>
      <c r="D9" s="144">
        <v>501005</v>
      </c>
      <c r="E9" s="144" t="s">
        <v>151</v>
      </c>
      <c r="F9" s="144">
        <v>207288</v>
      </c>
      <c r="G9" s="144">
        <v>207288</v>
      </c>
      <c r="H9" s="144">
        <v>207288</v>
      </c>
      <c r="I9" s="144">
        <v>207288</v>
      </c>
      <c r="J9" s="144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51"/>
    </row>
    <row r="10" ht="30" customHeight="true" spans="1:40">
      <c r="A10" s="90"/>
      <c r="B10" s="144">
        <v>301</v>
      </c>
      <c r="C10" s="145" t="s">
        <v>152</v>
      </c>
      <c r="D10" s="144">
        <v>501005</v>
      </c>
      <c r="E10" s="144" t="s">
        <v>153</v>
      </c>
      <c r="F10" s="144">
        <v>1278819</v>
      </c>
      <c r="G10" s="144">
        <v>1278819</v>
      </c>
      <c r="H10" s="144">
        <v>1278819</v>
      </c>
      <c r="I10" s="144">
        <v>1278819</v>
      </c>
      <c r="J10" s="144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51"/>
    </row>
    <row r="11" ht="30" customHeight="true" spans="1:40">
      <c r="A11" s="90"/>
      <c r="B11" s="144">
        <v>301</v>
      </c>
      <c r="C11" s="145" t="s">
        <v>154</v>
      </c>
      <c r="D11" s="144">
        <v>501005</v>
      </c>
      <c r="E11" s="144" t="s">
        <v>155</v>
      </c>
      <c r="F11" s="144">
        <v>396799.2</v>
      </c>
      <c r="G11" s="144">
        <v>396799.2</v>
      </c>
      <c r="H11" s="144">
        <v>396799.2</v>
      </c>
      <c r="I11" s="144">
        <v>396799.2</v>
      </c>
      <c r="J11" s="144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51"/>
    </row>
    <row r="12" ht="30" customHeight="true" spans="1:40">
      <c r="A12" s="90"/>
      <c r="B12" s="144">
        <v>301</v>
      </c>
      <c r="C12" s="144">
        <v>10</v>
      </c>
      <c r="D12" s="144">
        <v>501005</v>
      </c>
      <c r="E12" s="144" t="s">
        <v>156</v>
      </c>
      <c r="F12" s="144">
        <v>190959.61</v>
      </c>
      <c r="G12" s="144">
        <v>190959.61</v>
      </c>
      <c r="H12" s="144">
        <v>190959.61</v>
      </c>
      <c r="I12" s="144">
        <v>190959.61</v>
      </c>
      <c r="J12" s="144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51"/>
    </row>
    <row r="13" ht="30" customHeight="true" spans="1:40">
      <c r="A13" s="90"/>
      <c r="B13" s="144">
        <v>301</v>
      </c>
      <c r="C13" s="144">
        <v>11</v>
      </c>
      <c r="D13" s="144">
        <v>501005</v>
      </c>
      <c r="E13" s="144" t="s">
        <v>157</v>
      </c>
      <c r="F13" s="144">
        <v>101587.13</v>
      </c>
      <c r="G13" s="144">
        <v>101587.13</v>
      </c>
      <c r="H13" s="144">
        <v>101587.13</v>
      </c>
      <c r="I13" s="144">
        <v>101587.13</v>
      </c>
      <c r="J13" s="144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51"/>
    </row>
    <row r="14" ht="30" customHeight="true" spans="1:40">
      <c r="A14" s="90"/>
      <c r="B14" s="144">
        <v>301</v>
      </c>
      <c r="C14" s="144">
        <v>12</v>
      </c>
      <c r="D14" s="144">
        <v>501005</v>
      </c>
      <c r="E14" s="144" t="s">
        <v>158</v>
      </c>
      <c r="F14" s="144">
        <v>34719.93</v>
      </c>
      <c r="G14" s="144">
        <v>34719.93</v>
      </c>
      <c r="H14" s="144">
        <v>34719.93</v>
      </c>
      <c r="I14" s="144">
        <v>34719.93</v>
      </c>
      <c r="J14" s="144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51"/>
    </row>
    <row r="15" ht="30" customHeight="true" spans="1:40">
      <c r="A15" s="90"/>
      <c r="B15" s="144">
        <v>301</v>
      </c>
      <c r="C15" s="144">
        <v>13</v>
      </c>
      <c r="D15" s="144">
        <v>501005</v>
      </c>
      <c r="E15" s="144" t="s">
        <v>91</v>
      </c>
      <c r="F15" s="144">
        <v>297599.4</v>
      </c>
      <c r="G15" s="144">
        <v>297599.4</v>
      </c>
      <c r="H15" s="144">
        <v>297599.4</v>
      </c>
      <c r="I15" s="144">
        <v>297599.4</v>
      </c>
      <c r="J15" s="144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51"/>
    </row>
    <row r="16" ht="30" customHeight="true" spans="1:40">
      <c r="A16" s="90"/>
      <c r="B16" s="144">
        <v>301</v>
      </c>
      <c r="C16" s="144">
        <v>99</v>
      </c>
      <c r="D16" s="144">
        <v>501005</v>
      </c>
      <c r="E16" s="144" t="s">
        <v>159</v>
      </c>
      <c r="F16" s="144">
        <v>246696</v>
      </c>
      <c r="G16" s="144">
        <v>246696</v>
      </c>
      <c r="H16" s="144">
        <v>246696</v>
      </c>
      <c r="I16" s="144">
        <v>246696</v>
      </c>
      <c r="J16" s="144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51"/>
    </row>
    <row r="17" ht="30" customHeight="true" spans="1:40">
      <c r="A17" s="90"/>
      <c r="B17" s="144">
        <v>302</v>
      </c>
      <c r="C17" s="145" t="s">
        <v>83</v>
      </c>
      <c r="D17" s="144">
        <v>501005</v>
      </c>
      <c r="E17" s="144" t="s">
        <v>160</v>
      </c>
      <c r="F17" s="144">
        <v>30430</v>
      </c>
      <c r="G17" s="144">
        <v>30430</v>
      </c>
      <c r="H17" s="144">
        <v>30430</v>
      </c>
      <c r="I17" s="144">
        <v>30430</v>
      </c>
      <c r="J17" s="144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51"/>
    </row>
    <row r="18" ht="30" customHeight="true" spans="1:40">
      <c r="A18" s="90"/>
      <c r="B18" s="144">
        <v>302</v>
      </c>
      <c r="C18" s="145" t="s">
        <v>78</v>
      </c>
      <c r="D18" s="144">
        <v>501005</v>
      </c>
      <c r="E18" s="144" t="s">
        <v>161</v>
      </c>
      <c r="F18" s="144">
        <v>5814</v>
      </c>
      <c r="G18" s="144">
        <v>5814</v>
      </c>
      <c r="H18" s="144">
        <v>5814</v>
      </c>
      <c r="I18" s="144">
        <v>5814</v>
      </c>
      <c r="J18" s="144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51"/>
    </row>
    <row r="19" ht="30" customHeight="true" spans="1:40">
      <c r="A19" s="90"/>
      <c r="B19" s="144">
        <v>302</v>
      </c>
      <c r="C19" s="145" t="s">
        <v>162</v>
      </c>
      <c r="D19" s="144">
        <v>501005</v>
      </c>
      <c r="E19" s="144" t="s">
        <v>163</v>
      </c>
      <c r="F19" s="144">
        <v>14535</v>
      </c>
      <c r="G19" s="144">
        <v>14535</v>
      </c>
      <c r="H19" s="144">
        <v>14535</v>
      </c>
      <c r="I19" s="144">
        <v>14535</v>
      </c>
      <c r="J19" s="144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51"/>
    </row>
    <row r="20" ht="30" customHeight="true" spans="1:40">
      <c r="A20" s="90"/>
      <c r="B20" s="144">
        <v>302</v>
      </c>
      <c r="C20" s="145" t="s">
        <v>152</v>
      </c>
      <c r="D20" s="144">
        <v>501005</v>
      </c>
      <c r="E20" s="144" t="s">
        <v>164</v>
      </c>
      <c r="F20" s="144">
        <v>3900</v>
      </c>
      <c r="G20" s="144">
        <v>3900</v>
      </c>
      <c r="H20" s="144">
        <v>3900</v>
      </c>
      <c r="I20" s="144">
        <v>3900</v>
      </c>
      <c r="J20" s="144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51"/>
    </row>
    <row r="21" ht="30" customHeight="true" spans="1:40">
      <c r="A21" s="90"/>
      <c r="B21" s="144">
        <v>302</v>
      </c>
      <c r="C21" s="144">
        <v>11</v>
      </c>
      <c r="D21" s="144">
        <v>501005</v>
      </c>
      <c r="E21" s="144" t="s">
        <v>165</v>
      </c>
      <c r="F21" s="144">
        <v>116280</v>
      </c>
      <c r="G21" s="144">
        <v>116280</v>
      </c>
      <c r="H21" s="144">
        <v>116280</v>
      </c>
      <c r="I21" s="144">
        <v>116280</v>
      </c>
      <c r="J21" s="144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51"/>
    </row>
    <row r="22" ht="30" customHeight="true" spans="1:40">
      <c r="A22" s="90"/>
      <c r="B22" s="144">
        <v>302</v>
      </c>
      <c r="C22" s="144">
        <v>17</v>
      </c>
      <c r="D22" s="144">
        <v>501005</v>
      </c>
      <c r="E22" s="144" t="s">
        <v>166</v>
      </c>
      <c r="F22" s="144">
        <v>3420</v>
      </c>
      <c r="G22" s="144">
        <v>3420</v>
      </c>
      <c r="H22" s="144">
        <v>3420</v>
      </c>
      <c r="I22" s="144">
        <v>3420</v>
      </c>
      <c r="J22" s="144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51"/>
    </row>
    <row r="23" ht="30" customHeight="true" spans="1:40">
      <c r="A23" s="90"/>
      <c r="B23" s="144">
        <v>302</v>
      </c>
      <c r="C23" s="144">
        <v>28</v>
      </c>
      <c r="D23" s="144">
        <v>501005</v>
      </c>
      <c r="E23" s="144" t="s">
        <v>167</v>
      </c>
      <c r="F23" s="144">
        <v>44673.18</v>
      </c>
      <c r="G23" s="144">
        <v>44673.18</v>
      </c>
      <c r="H23" s="144">
        <v>44673.18</v>
      </c>
      <c r="I23" s="144">
        <v>44673.18</v>
      </c>
      <c r="J23" s="144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51"/>
    </row>
    <row r="24" ht="30" customHeight="true" spans="1:40">
      <c r="A24" s="90"/>
      <c r="B24" s="144">
        <v>302</v>
      </c>
      <c r="C24" s="144">
        <v>29</v>
      </c>
      <c r="D24" s="144">
        <v>501005</v>
      </c>
      <c r="E24" s="144" t="s">
        <v>168</v>
      </c>
      <c r="F24" s="144">
        <v>23826.56</v>
      </c>
      <c r="G24" s="144">
        <v>23826.56</v>
      </c>
      <c r="H24" s="144">
        <v>23826.56</v>
      </c>
      <c r="I24" s="144">
        <v>23826.56</v>
      </c>
      <c r="J24" s="144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51"/>
    </row>
    <row r="25" ht="30" customHeight="true" spans="1:40">
      <c r="A25" s="90"/>
      <c r="B25" s="144">
        <v>302</v>
      </c>
      <c r="C25" s="144">
        <v>31</v>
      </c>
      <c r="D25" s="144">
        <v>501005</v>
      </c>
      <c r="E25" s="144" t="s">
        <v>169</v>
      </c>
      <c r="F25" s="144">
        <v>12960</v>
      </c>
      <c r="G25" s="144">
        <v>12960</v>
      </c>
      <c r="H25" s="144">
        <v>12960</v>
      </c>
      <c r="I25" s="144">
        <v>12960</v>
      </c>
      <c r="J25" s="144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51"/>
    </row>
    <row r="26" ht="30" customHeight="true" spans="1:40">
      <c r="A26" s="90"/>
      <c r="B26" s="144">
        <v>302</v>
      </c>
      <c r="C26" s="144">
        <v>99</v>
      </c>
      <c r="D26" s="144">
        <v>501005</v>
      </c>
      <c r="E26" s="144" t="s">
        <v>170</v>
      </c>
      <c r="F26" s="144">
        <v>714953.78</v>
      </c>
      <c r="G26" s="144">
        <v>714953.78</v>
      </c>
      <c r="H26" s="144">
        <v>714953.78</v>
      </c>
      <c r="I26" s="144">
        <f>H26-J26</f>
        <v>45953.78</v>
      </c>
      <c r="J26" s="144">
        <v>669000</v>
      </c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51"/>
    </row>
    <row r="27" ht="30" customHeight="true" spans="1:40">
      <c r="A27" s="90"/>
      <c r="B27" s="144">
        <v>303</v>
      </c>
      <c r="C27" s="145" t="s">
        <v>79</v>
      </c>
      <c r="D27" s="144">
        <v>501005</v>
      </c>
      <c r="E27" s="144" t="s">
        <v>171</v>
      </c>
      <c r="F27" s="144">
        <v>696</v>
      </c>
      <c r="G27" s="144">
        <v>696</v>
      </c>
      <c r="H27" s="144">
        <v>696</v>
      </c>
      <c r="I27" s="144">
        <v>696</v>
      </c>
      <c r="J27" s="144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51"/>
    </row>
    <row r="28" ht="30" customHeight="true" spans="1:40">
      <c r="A28" s="90"/>
      <c r="B28" s="144">
        <v>303</v>
      </c>
      <c r="C28" s="145" t="s">
        <v>78</v>
      </c>
      <c r="D28" s="144">
        <v>501005</v>
      </c>
      <c r="E28" s="144" t="s">
        <v>172</v>
      </c>
      <c r="F28" s="144">
        <v>169288</v>
      </c>
      <c r="G28" s="144">
        <v>169288</v>
      </c>
      <c r="H28" s="144">
        <v>169288</v>
      </c>
      <c r="I28" s="144">
        <v>169288</v>
      </c>
      <c r="J28" s="144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51"/>
    </row>
    <row r="29" ht="30" customHeight="true" spans="1:40">
      <c r="A29" s="90"/>
      <c r="B29" s="144">
        <v>303</v>
      </c>
      <c r="C29" s="145" t="s">
        <v>152</v>
      </c>
      <c r="D29" s="144">
        <v>501005</v>
      </c>
      <c r="E29" s="144" t="s">
        <v>173</v>
      </c>
      <c r="F29" s="144">
        <v>5600</v>
      </c>
      <c r="G29" s="144">
        <v>5600</v>
      </c>
      <c r="H29" s="144">
        <v>5600</v>
      </c>
      <c r="I29" s="144">
        <v>5600</v>
      </c>
      <c r="J29" s="144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51"/>
    </row>
    <row r="30" ht="30" customHeight="true" spans="1:40">
      <c r="A30" s="90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51"/>
    </row>
    <row r="31" ht="30" customHeight="true" spans="1:40">
      <c r="A31" s="90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51"/>
    </row>
    <row r="32" ht="27" customHeight="true"/>
    <row r="33" ht="27" customHeight="true"/>
    <row r="34" ht="27" customHeight="true"/>
    <row r="35" ht="27" customHeight="true"/>
    <row r="36" ht="27" customHeight="true"/>
    <row r="37" ht="27" customHeight="true"/>
    <row r="38" ht="27" customHeight="true"/>
    <row r="39" ht="27" customHeight="true"/>
    <row r="40" ht="27" customHeight="true"/>
    <row r="41" ht="27" customHeight="true"/>
    <row r="42" ht="27" customHeight="true"/>
    <row r="43" ht="27" customHeight="true"/>
    <row r="44" ht="27" customHeight="true"/>
    <row r="45" ht="27" customHeight="true"/>
  </sheetData>
  <mergeCells count="24">
    <mergeCell ref="B2:AM2"/>
    <mergeCell ref="C3:E3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true"/>
  <pageMargins left="0.590277777777778" right="0.590277777777778" top="1.37777777777778" bottom="0.984027777777778" header="0" footer="0"/>
  <pageSetup paperSize="9" scale="5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E22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78" customWidth="true"/>
    <col min="2" max="4" width="6.125" style="78" customWidth="true"/>
    <col min="5" max="5" width="41" style="78" customWidth="true"/>
    <col min="6" max="6" width="16.375" style="78" customWidth="true"/>
    <col min="7" max="7" width="24.875" style="78" customWidth="true"/>
    <col min="8" max="108" width="16.375" style="78" customWidth="true"/>
    <col min="109" max="109" width="1.5" style="78" customWidth="true"/>
    <col min="110" max="111" width="9.75" style="78" customWidth="true"/>
    <col min="112" max="16384" width="10" style="78"/>
  </cols>
  <sheetData>
    <row r="1" ht="16.35" customHeight="true" spans="1:109">
      <c r="A1" s="79"/>
      <c r="B1" s="130"/>
      <c r="C1" s="130"/>
      <c r="D1" s="130"/>
      <c r="E1" s="90"/>
      <c r="G1" s="131"/>
      <c r="H1" s="95" t="s">
        <v>174</v>
      </c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1"/>
      <c r="CM1" s="131"/>
      <c r="CN1" s="131"/>
      <c r="CO1" s="131"/>
      <c r="CP1" s="131"/>
      <c r="CQ1" s="131"/>
      <c r="CR1" s="131"/>
      <c r="CS1" s="131"/>
      <c r="CT1" s="131"/>
      <c r="CU1" s="131"/>
      <c r="CV1" s="131"/>
      <c r="CW1" s="131"/>
      <c r="CX1" s="131"/>
      <c r="CY1" s="131"/>
      <c r="CZ1" s="131"/>
      <c r="DA1" s="131"/>
      <c r="DB1" s="131"/>
      <c r="DC1" s="131"/>
      <c r="DD1" s="131"/>
      <c r="DE1" s="83"/>
    </row>
    <row r="2" ht="20.25" spans="2:8">
      <c r="B2" s="80" t="s">
        <v>175</v>
      </c>
      <c r="C2" s="80"/>
      <c r="D2" s="80"/>
      <c r="E2" s="80"/>
      <c r="F2" s="80"/>
      <c r="G2" s="80"/>
      <c r="H2" s="80"/>
    </row>
    <row r="3" spans="2:8">
      <c r="B3" s="82" t="s">
        <v>6</v>
      </c>
      <c r="C3" s="82"/>
      <c r="D3" s="82"/>
      <c r="E3" s="82"/>
      <c r="F3" s="81"/>
      <c r="H3" s="112" t="s">
        <v>7</v>
      </c>
    </row>
    <row r="4" ht="27" customHeight="true" spans="2:8">
      <c r="B4" s="84" t="s">
        <v>10</v>
      </c>
      <c r="C4" s="84"/>
      <c r="D4" s="84"/>
      <c r="E4" s="84"/>
      <c r="F4" s="84" t="s">
        <v>60</v>
      </c>
      <c r="G4" s="106" t="s">
        <v>176</v>
      </c>
      <c r="H4" s="106" t="s">
        <v>143</v>
      </c>
    </row>
    <row r="5" spans="2:8">
      <c r="B5" s="84" t="s">
        <v>71</v>
      </c>
      <c r="C5" s="84"/>
      <c r="D5" s="84"/>
      <c r="E5" s="84" t="s">
        <v>144</v>
      </c>
      <c r="F5" s="84"/>
      <c r="G5" s="106"/>
      <c r="H5" s="106"/>
    </row>
    <row r="6" spans="2:8">
      <c r="B6" s="84" t="s">
        <v>74</v>
      </c>
      <c r="C6" s="84" t="s">
        <v>75</v>
      </c>
      <c r="D6" s="84" t="s">
        <v>76</v>
      </c>
      <c r="E6" s="84"/>
      <c r="F6" s="84"/>
      <c r="G6" s="106"/>
      <c r="H6" s="106"/>
    </row>
    <row r="7" spans="2:8">
      <c r="B7" s="84"/>
      <c r="C7" s="84"/>
      <c r="D7" s="84"/>
      <c r="E7" s="84" t="s">
        <v>77</v>
      </c>
      <c r="F7" s="92">
        <v>4648396.79</v>
      </c>
      <c r="G7" s="104">
        <v>4648396.79</v>
      </c>
      <c r="H7" s="92"/>
    </row>
    <row r="8" spans="2:8">
      <c r="B8" s="94">
        <v>208</v>
      </c>
      <c r="C8" s="94"/>
      <c r="D8" s="94"/>
      <c r="E8" s="93" t="s">
        <v>177</v>
      </c>
      <c r="F8" s="108">
        <f>F9+F12</f>
        <v>4077638.81</v>
      </c>
      <c r="G8" s="109">
        <f>F8</f>
        <v>4077638.81</v>
      </c>
      <c r="H8" s="92"/>
    </row>
    <row r="9" spans="2:8">
      <c r="B9" s="94">
        <v>208</v>
      </c>
      <c r="C9" s="111" t="s">
        <v>78</v>
      </c>
      <c r="D9" s="94"/>
      <c r="E9" s="93" t="s">
        <v>178</v>
      </c>
      <c r="F9" s="108">
        <v>606862.12</v>
      </c>
      <c r="G9" s="109">
        <v>606862.12</v>
      </c>
      <c r="H9" s="92"/>
    </row>
    <row r="10" spans="2:8">
      <c r="B10" s="94">
        <v>208</v>
      </c>
      <c r="C10" s="111" t="s">
        <v>78</v>
      </c>
      <c r="D10" s="111" t="s">
        <v>79</v>
      </c>
      <c r="E10" s="132" t="s">
        <v>80</v>
      </c>
      <c r="F10" s="133">
        <v>210062.92</v>
      </c>
      <c r="G10" s="133">
        <v>210062.92</v>
      </c>
      <c r="H10" s="134"/>
    </row>
    <row r="11" spans="2:8">
      <c r="B11" s="94">
        <v>208</v>
      </c>
      <c r="C11" s="111" t="s">
        <v>78</v>
      </c>
      <c r="D11" s="111" t="s">
        <v>78</v>
      </c>
      <c r="E11" s="132" t="s">
        <v>81</v>
      </c>
      <c r="F11" s="133">
        <v>396799.2</v>
      </c>
      <c r="G11" s="133">
        <v>396799.2</v>
      </c>
      <c r="H11" s="134"/>
    </row>
    <row r="12" spans="2:8">
      <c r="B12" s="94">
        <v>208</v>
      </c>
      <c r="C12" s="111" t="s">
        <v>82</v>
      </c>
      <c r="D12" s="111"/>
      <c r="E12" s="135" t="s">
        <v>179</v>
      </c>
      <c r="F12" s="133">
        <v>3470776.69</v>
      </c>
      <c r="G12" s="133">
        <v>3470776.69</v>
      </c>
      <c r="H12" s="134"/>
    </row>
    <row r="13" spans="2:8">
      <c r="B13" s="94">
        <v>208</v>
      </c>
      <c r="C13" s="94">
        <v>10</v>
      </c>
      <c r="D13" s="111" t="s">
        <v>83</v>
      </c>
      <c r="E13" s="132" t="s">
        <v>84</v>
      </c>
      <c r="F13" s="133">
        <v>3470776.69</v>
      </c>
      <c r="G13" s="133">
        <v>3470776.69</v>
      </c>
      <c r="H13" s="134"/>
    </row>
    <row r="14" spans="2:8">
      <c r="B14" s="94">
        <v>210</v>
      </c>
      <c r="C14" s="94"/>
      <c r="D14" s="111"/>
      <c r="E14" s="135" t="s">
        <v>180</v>
      </c>
      <c r="F14" s="133">
        <v>273158.58</v>
      </c>
      <c r="G14" s="133">
        <v>273158.58</v>
      </c>
      <c r="H14" s="134"/>
    </row>
    <row r="15" spans="2:8">
      <c r="B15" s="94">
        <v>210</v>
      </c>
      <c r="C15" s="94">
        <v>11</v>
      </c>
      <c r="D15" s="111"/>
      <c r="E15" s="135" t="s">
        <v>181</v>
      </c>
      <c r="F15" s="133">
        <v>273158.58</v>
      </c>
      <c r="G15" s="133">
        <v>273158.58</v>
      </c>
      <c r="H15" s="134"/>
    </row>
    <row r="16" spans="2:8">
      <c r="B16" s="94">
        <v>210</v>
      </c>
      <c r="C16" s="94">
        <v>11</v>
      </c>
      <c r="D16" s="111" t="s">
        <v>79</v>
      </c>
      <c r="E16" s="132" t="s">
        <v>86</v>
      </c>
      <c r="F16" s="133">
        <v>190959.61</v>
      </c>
      <c r="G16" s="133">
        <v>190959.61</v>
      </c>
      <c r="H16" s="134"/>
    </row>
    <row r="17" spans="2:8">
      <c r="B17" s="94">
        <v>210</v>
      </c>
      <c r="C17" s="94">
        <v>11</v>
      </c>
      <c r="D17" s="111" t="s">
        <v>87</v>
      </c>
      <c r="E17" s="132" t="s">
        <v>88</v>
      </c>
      <c r="F17" s="133">
        <v>15200</v>
      </c>
      <c r="G17" s="133">
        <v>15200</v>
      </c>
      <c r="H17" s="134"/>
    </row>
    <row r="18" spans="2:8">
      <c r="B18" s="94">
        <v>210</v>
      </c>
      <c r="C18" s="94">
        <v>11</v>
      </c>
      <c r="D18" s="94">
        <v>99</v>
      </c>
      <c r="E18" s="132" t="s">
        <v>90</v>
      </c>
      <c r="F18" s="133">
        <v>66998.97</v>
      </c>
      <c r="G18" s="133">
        <v>66998.97</v>
      </c>
      <c r="H18" s="134"/>
    </row>
    <row r="19" spans="2:8">
      <c r="B19" s="94">
        <v>221</v>
      </c>
      <c r="C19" s="94"/>
      <c r="D19" s="94"/>
      <c r="E19" s="135" t="s">
        <v>182</v>
      </c>
      <c r="F19" s="133">
        <v>297599.4</v>
      </c>
      <c r="G19" s="133">
        <v>297599.4</v>
      </c>
      <c r="H19" s="134"/>
    </row>
    <row r="20" spans="2:8">
      <c r="B20" s="94">
        <v>221</v>
      </c>
      <c r="C20" s="111" t="s">
        <v>79</v>
      </c>
      <c r="D20" s="94"/>
      <c r="E20" s="135" t="s">
        <v>183</v>
      </c>
      <c r="F20" s="133">
        <v>297599.4</v>
      </c>
      <c r="G20" s="133">
        <v>297599.4</v>
      </c>
      <c r="H20" s="134"/>
    </row>
    <row r="21" spans="2:8">
      <c r="B21" s="94">
        <v>221</v>
      </c>
      <c r="C21" s="111" t="s">
        <v>79</v>
      </c>
      <c r="D21" s="111" t="s">
        <v>83</v>
      </c>
      <c r="E21" s="132" t="s">
        <v>91</v>
      </c>
      <c r="F21" s="133">
        <v>297599.4</v>
      </c>
      <c r="G21" s="133">
        <v>297599.4</v>
      </c>
      <c r="H21" s="134"/>
    </row>
    <row r="22" spans="2:8">
      <c r="B22" s="84"/>
      <c r="C22" s="84"/>
      <c r="D22" s="84"/>
      <c r="E22" s="84"/>
      <c r="F22" s="92"/>
      <c r="G22" s="92"/>
      <c r="H22" s="92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2"/>
  <sheetViews>
    <sheetView workbookViewId="0">
      <pane ySplit="6" topLeftCell="A25" activePane="bottomLeft" state="frozen"/>
      <selection/>
      <selection pane="bottomLeft" activeCell="B3" sqref="B3:E3"/>
    </sheetView>
  </sheetViews>
  <sheetFormatPr defaultColWidth="10" defaultRowHeight="13.5"/>
  <cols>
    <col min="1" max="1" width="1.5" customWidth="true"/>
    <col min="2" max="2" width="9.25" customWidth="true"/>
    <col min="3" max="4" width="9.25" style="114" customWidth="true"/>
    <col min="5" max="5" width="44.5" style="114" customWidth="true"/>
    <col min="6" max="6" width="21.625" style="114" customWidth="true"/>
    <col min="7" max="8" width="21.625" customWidth="true"/>
    <col min="9" max="9" width="1.5" customWidth="true"/>
    <col min="10" max="10" width="9.75" customWidth="true"/>
  </cols>
  <sheetData>
    <row r="1" ht="24.95" customHeight="true" spans="1:9">
      <c r="A1" s="115"/>
      <c r="B1" s="2"/>
      <c r="C1" s="116"/>
      <c r="D1" s="116"/>
      <c r="E1" s="124"/>
      <c r="F1" s="125"/>
      <c r="G1" s="117"/>
      <c r="H1" s="126" t="s">
        <v>184</v>
      </c>
      <c r="I1" s="129"/>
    </row>
    <row r="2" ht="22.9" customHeight="true" spans="1:9">
      <c r="A2" s="117"/>
      <c r="B2" s="118" t="s">
        <v>185</v>
      </c>
      <c r="C2" s="118"/>
      <c r="D2" s="118"/>
      <c r="E2" s="118"/>
      <c r="F2" s="118"/>
      <c r="G2" s="118"/>
      <c r="H2" s="118"/>
      <c r="I2" s="129"/>
    </row>
    <row r="3" ht="19.5" customHeight="true" spans="1:9">
      <c r="A3" s="119"/>
      <c r="B3" s="120" t="s">
        <v>6</v>
      </c>
      <c r="C3" s="121"/>
      <c r="D3" s="121"/>
      <c r="E3" s="121"/>
      <c r="G3" s="119"/>
      <c r="H3" s="127" t="s">
        <v>7</v>
      </c>
      <c r="I3" s="129"/>
    </row>
    <row r="4" ht="24.4" customHeight="true" spans="1:9">
      <c r="A4" s="122"/>
      <c r="B4" s="84" t="s">
        <v>10</v>
      </c>
      <c r="C4" s="84"/>
      <c r="D4" s="84"/>
      <c r="E4" s="84"/>
      <c r="F4" s="84" t="s">
        <v>94</v>
      </c>
      <c r="G4" s="84"/>
      <c r="H4" s="84"/>
      <c r="I4" s="129"/>
    </row>
    <row r="5" ht="24.4" customHeight="true" spans="1:9">
      <c r="A5" s="122"/>
      <c r="B5" s="84" t="s">
        <v>71</v>
      </c>
      <c r="C5" s="84"/>
      <c r="D5" s="84" t="s">
        <v>72</v>
      </c>
      <c r="E5" s="84" t="s">
        <v>144</v>
      </c>
      <c r="F5" s="84" t="s">
        <v>60</v>
      </c>
      <c r="G5" s="84" t="s">
        <v>186</v>
      </c>
      <c r="H5" s="84" t="s">
        <v>187</v>
      </c>
      <c r="I5" s="129"/>
    </row>
    <row r="6" ht="24.4" customHeight="true" spans="1:9">
      <c r="A6" s="122"/>
      <c r="B6" s="84" t="s">
        <v>74</v>
      </c>
      <c r="C6" s="84" t="s">
        <v>75</v>
      </c>
      <c r="D6" s="84"/>
      <c r="E6" s="84"/>
      <c r="F6" s="84"/>
      <c r="G6" s="84"/>
      <c r="H6" s="84"/>
      <c r="I6" s="129"/>
    </row>
    <row r="7" ht="27" customHeight="true" spans="1:9">
      <c r="A7" s="122"/>
      <c r="B7" s="84"/>
      <c r="C7" s="84"/>
      <c r="D7" s="84"/>
      <c r="E7" s="84" t="s">
        <v>77</v>
      </c>
      <c r="F7" s="104">
        <v>3979396.79</v>
      </c>
      <c r="G7" s="92">
        <v>3677604.27</v>
      </c>
      <c r="H7" s="92">
        <v>301792.52</v>
      </c>
      <c r="I7" s="129"/>
    </row>
    <row r="8" ht="24.4" customHeight="true" spans="1:9">
      <c r="A8" s="122"/>
      <c r="B8" s="94">
        <v>301</v>
      </c>
      <c r="C8" s="111" t="s">
        <v>83</v>
      </c>
      <c r="D8" s="94">
        <v>501005</v>
      </c>
      <c r="E8" s="94" t="s">
        <v>150</v>
      </c>
      <c r="F8" s="94">
        <v>747552</v>
      </c>
      <c r="G8" s="94">
        <v>747552</v>
      </c>
      <c r="H8" s="94"/>
      <c r="I8" s="129"/>
    </row>
    <row r="9" ht="24.4" customHeight="true" spans="1:9">
      <c r="A9" s="122"/>
      <c r="B9" s="94">
        <v>301</v>
      </c>
      <c r="C9" s="111" t="s">
        <v>79</v>
      </c>
      <c r="D9" s="94">
        <v>501005</v>
      </c>
      <c r="E9" s="94" t="s">
        <v>151</v>
      </c>
      <c r="F9" s="94">
        <v>207288</v>
      </c>
      <c r="G9" s="94">
        <v>207288</v>
      </c>
      <c r="H9" s="94"/>
      <c r="I9" s="129"/>
    </row>
    <row r="10" ht="24.4" customHeight="true" spans="1:9">
      <c r="A10" s="122"/>
      <c r="B10" s="94">
        <v>301</v>
      </c>
      <c r="C10" s="111" t="s">
        <v>152</v>
      </c>
      <c r="D10" s="94">
        <v>501005</v>
      </c>
      <c r="E10" s="94" t="s">
        <v>153</v>
      </c>
      <c r="F10" s="94">
        <v>1278819</v>
      </c>
      <c r="G10" s="94">
        <v>1278819</v>
      </c>
      <c r="H10" s="94"/>
      <c r="I10" s="129"/>
    </row>
    <row r="11" ht="24.4" customHeight="true" spans="1:9">
      <c r="A11" s="122"/>
      <c r="B11" s="94">
        <v>301</v>
      </c>
      <c r="C11" s="194" t="s">
        <v>154</v>
      </c>
      <c r="D11" s="94">
        <v>501005</v>
      </c>
      <c r="E11" s="94" t="s">
        <v>155</v>
      </c>
      <c r="F11" s="94">
        <v>396799.2</v>
      </c>
      <c r="G11" s="94">
        <v>396799.2</v>
      </c>
      <c r="H11" s="94"/>
      <c r="I11" s="129"/>
    </row>
    <row r="12" ht="24.4" customHeight="true" spans="1:9">
      <c r="A12" s="122"/>
      <c r="B12" s="94">
        <v>301</v>
      </c>
      <c r="C12" s="94">
        <v>10</v>
      </c>
      <c r="D12" s="94">
        <v>501005</v>
      </c>
      <c r="E12" s="113" t="s">
        <v>156</v>
      </c>
      <c r="F12" s="94">
        <v>190959.61</v>
      </c>
      <c r="G12" s="94">
        <v>190959.61</v>
      </c>
      <c r="H12" s="94"/>
      <c r="I12" s="129"/>
    </row>
    <row r="13" ht="24.4" customHeight="true" spans="1:9">
      <c r="A13" s="122"/>
      <c r="B13" s="94">
        <v>301</v>
      </c>
      <c r="C13" s="94">
        <v>11</v>
      </c>
      <c r="D13" s="94">
        <v>501005</v>
      </c>
      <c r="E13" s="94" t="s">
        <v>157</v>
      </c>
      <c r="F13" s="94">
        <v>101587.13</v>
      </c>
      <c r="G13" s="94">
        <v>101587.13</v>
      </c>
      <c r="H13" s="94"/>
      <c r="I13" s="129"/>
    </row>
    <row r="14" ht="24.4" customHeight="true" spans="1:9">
      <c r="A14" s="122"/>
      <c r="B14" s="94">
        <v>301</v>
      </c>
      <c r="C14" s="94">
        <v>12</v>
      </c>
      <c r="D14" s="94">
        <v>501005</v>
      </c>
      <c r="E14" s="94" t="s">
        <v>158</v>
      </c>
      <c r="F14" s="94">
        <v>34719.93</v>
      </c>
      <c r="G14" s="94">
        <v>34719.93</v>
      </c>
      <c r="H14" s="94"/>
      <c r="I14" s="129"/>
    </row>
    <row r="15" ht="24.4" customHeight="true" spans="1:9">
      <c r="A15" s="122"/>
      <c r="B15" s="94">
        <v>301</v>
      </c>
      <c r="C15" s="94">
        <v>13</v>
      </c>
      <c r="D15" s="94">
        <v>501005</v>
      </c>
      <c r="E15" s="94" t="s">
        <v>91</v>
      </c>
      <c r="F15" s="94">
        <v>297599.4</v>
      </c>
      <c r="G15" s="94">
        <v>297599.4</v>
      </c>
      <c r="H15" s="94"/>
      <c r="I15" s="129"/>
    </row>
    <row r="16" ht="24.4" customHeight="true" spans="1:9">
      <c r="A16" s="122"/>
      <c r="B16" s="94">
        <v>301</v>
      </c>
      <c r="C16" s="94">
        <v>99</v>
      </c>
      <c r="D16" s="94">
        <v>501005</v>
      </c>
      <c r="E16" s="94" t="s">
        <v>159</v>
      </c>
      <c r="F16" s="94">
        <v>246696</v>
      </c>
      <c r="G16" s="94">
        <v>246696</v>
      </c>
      <c r="H16" s="94"/>
      <c r="I16" s="129"/>
    </row>
    <row r="17" ht="27" customHeight="true" spans="2:8">
      <c r="B17" s="94">
        <v>303</v>
      </c>
      <c r="C17" s="195" t="s">
        <v>79</v>
      </c>
      <c r="D17" s="94">
        <v>501005</v>
      </c>
      <c r="E17" s="123" t="s">
        <v>171</v>
      </c>
      <c r="F17" s="123">
        <v>696</v>
      </c>
      <c r="G17" s="123">
        <v>696</v>
      </c>
      <c r="H17" s="128"/>
    </row>
    <row r="18" ht="27" customHeight="true" spans="2:8">
      <c r="B18" s="94">
        <v>303</v>
      </c>
      <c r="C18" s="195" t="s">
        <v>78</v>
      </c>
      <c r="D18" s="94">
        <v>501005</v>
      </c>
      <c r="E18" s="123" t="s">
        <v>172</v>
      </c>
      <c r="F18" s="123">
        <v>169288</v>
      </c>
      <c r="G18" s="123">
        <v>169288</v>
      </c>
      <c r="H18" s="128"/>
    </row>
    <row r="19" ht="27" customHeight="true" spans="2:8">
      <c r="B19" s="94">
        <v>303</v>
      </c>
      <c r="C19" s="195" t="s">
        <v>152</v>
      </c>
      <c r="D19" s="94">
        <v>501005</v>
      </c>
      <c r="E19" s="123" t="s">
        <v>173</v>
      </c>
      <c r="F19" s="123">
        <v>5600</v>
      </c>
      <c r="G19" s="123">
        <v>5600</v>
      </c>
      <c r="H19" s="128"/>
    </row>
    <row r="20" ht="27" customHeight="true" spans="2:10">
      <c r="B20" s="94">
        <v>302</v>
      </c>
      <c r="C20" s="195" t="s">
        <v>89</v>
      </c>
      <c r="D20" s="94">
        <v>501005</v>
      </c>
      <c r="E20" s="123" t="s">
        <v>170</v>
      </c>
      <c r="F20" s="123">
        <v>45953.78</v>
      </c>
      <c r="G20" s="123"/>
      <c r="H20" s="123">
        <v>45953.78</v>
      </c>
      <c r="J20" s="114"/>
    </row>
    <row r="21" ht="24.4" customHeight="true" spans="1:9">
      <c r="A21" s="122"/>
      <c r="B21" s="94">
        <v>302</v>
      </c>
      <c r="C21" s="194" t="s">
        <v>83</v>
      </c>
      <c r="D21" s="94">
        <v>501005</v>
      </c>
      <c r="E21" s="94" t="s">
        <v>160</v>
      </c>
      <c r="F21" s="94">
        <v>30430</v>
      </c>
      <c r="G21" s="94"/>
      <c r="H21" s="94">
        <v>30430</v>
      </c>
      <c r="I21" s="129"/>
    </row>
    <row r="22" ht="27" customHeight="true" spans="2:8">
      <c r="B22" s="94">
        <v>302</v>
      </c>
      <c r="C22" s="195" t="s">
        <v>78</v>
      </c>
      <c r="D22" s="94">
        <v>501005</v>
      </c>
      <c r="E22" s="123" t="s">
        <v>161</v>
      </c>
      <c r="F22" s="123">
        <v>5814</v>
      </c>
      <c r="G22" s="128"/>
      <c r="H22" s="123">
        <v>5814</v>
      </c>
    </row>
    <row r="23" ht="27" customHeight="true" spans="2:8">
      <c r="B23" s="94">
        <v>302</v>
      </c>
      <c r="C23" s="195" t="s">
        <v>162</v>
      </c>
      <c r="D23" s="94">
        <v>501005</v>
      </c>
      <c r="E23" s="123" t="s">
        <v>163</v>
      </c>
      <c r="F23" s="123">
        <v>14535</v>
      </c>
      <c r="G23" s="128"/>
      <c r="H23" s="123">
        <v>14535</v>
      </c>
    </row>
    <row r="24" ht="27" customHeight="true" spans="2:8">
      <c r="B24" s="94">
        <v>302</v>
      </c>
      <c r="C24" s="195" t="s">
        <v>152</v>
      </c>
      <c r="D24" s="94">
        <v>501005</v>
      </c>
      <c r="E24" s="123" t="s">
        <v>164</v>
      </c>
      <c r="F24" s="123">
        <v>3900</v>
      </c>
      <c r="G24" s="128"/>
      <c r="H24" s="123">
        <v>3900</v>
      </c>
    </row>
    <row r="25" ht="27" customHeight="true" spans="2:8">
      <c r="B25" s="94">
        <v>302</v>
      </c>
      <c r="C25" s="123">
        <v>11</v>
      </c>
      <c r="D25" s="94">
        <v>501005</v>
      </c>
      <c r="E25" s="123" t="s">
        <v>165</v>
      </c>
      <c r="F25" s="123">
        <v>116280</v>
      </c>
      <c r="G25" s="128"/>
      <c r="H25" s="123">
        <v>116280</v>
      </c>
    </row>
    <row r="26" ht="27" customHeight="true" spans="2:8">
      <c r="B26" s="94">
        <v>302</v>
      </c>
      <c r="C26" s="123">
        <v>17</v>
      </c>
      <c r="D26" s="94">
        <v>501005</v>
      </c>
      <c r="E26" s="123" t="s">
        <v>166</v>
      </c>
      <c r="F26" s="123">
        <v>3420</v>
      </c>
      <c r="G26" s="128"/>
      <c r="H26" s="123">
        <v>3420</v>
      </c>
    </row>
    <row r="27" ht="27" customHeight="true" spans="2:8">
      <c r="B27" s="94">
        <v>302</v>
      </c>
      <c r="C27" s="195" t="s">
        <v>188</v>
      </c>
      <c r="D27" s="94">
        <v>501005</v>
      </c>
      <c r="E27" s="123" t="s">
        <v>167</v>
      </c>
      <c r="F27" s="123">
        <v>44673.18</v>
      </c>
      <c r="G27" s="128"/>
      <c r="H27" s="123">
        <v>44673.18</v>
      </c>
    </row>
    <row r="28" ht="27" customHeight="true" spans="2:8">
      <c r="B28" s="94">
        <v>302</v>
      </c>
      <c r="C28" s="195" t="s">
        <v>189</v>
      </c>
      <c r="D28" s="94">
        <v>501005</v>
      </c>
      <c r="E28" s="123" t="s">
        <v>168</v>
      </c>
      <c r="F28" s="123">
        <v>23826.56</v>
      </c>
      <c r="G28" s="128"/>
      <c r="H28" s="123">
        <v>23826.56</v>
      </c>
    </row>
    <row r="29" ht="27" customHeight="true" spans="2:8">
      <c r="B29" s="94">
        <v>302</v>
      </c>
      <c r="C29" s="195" t="s">
        <v>190</v>
      </c>
      <c r="D29" s="94">
        <v>501005</v>
      </c>
      <c r="E29" s="123" t="s">
        <v>169</v>
      </c>
      <c r="F29" s="123">
        <v>12960</v>
      </c>
      <c r="G29" s="128"/>
      <c r="H29" s="123">
        <v>12960</v>
      </c>
    </row>
    <row r="30" ht="27" customHeight="true"/>
    <row r="31" ht="27" customHeight="true"/>
    <row r="32" ht="27" customHeight="true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1"/>
  <sheetViews>
    <sheetView workbookViewId="0">
      <pane ySplit="5" topLeftCell="A6" activePane="bottomLeft" state="frozen"/>
      <selection/>
      <selection pane="bottomLeft" activeCell="B3" sqref="B3:G3"/>
    </sheetView>
  </sheetViews>
  <sheetFormatPr defaultColWidth="10" defaultRowHeight="13.5"/>
  <cols>
    <col min="1" max="1" width="1.5" style="78" customWidth="true"/>
    <col min="2" max="4" width="6.625" style="78" customWidth="true"/>
    <col min="5" max="5" width="14.125" style="78" customWidth="true"/>
    <col min="6" max="6" width="25.25" style="78" customWidth="true"/>
    <col min="7" max="7" width="58.375" style="78" customWidth="true"/>
    <col min="8" max="8" width="25.375" style="78" customWidth="true"/>
    <col min="9" max="9" width="1.5" style="78" customWidth="true"/>
    <col min="10" max="12" width="9.75" style="78" customWidth="true"/>
    <col min="13" max="16384" width="10" style="78"/>
  </cols>
  <sheetData>
    <row r="1" ht="24.95" customHeight="true" spans="1:9">
      <c r="A1" s="79"/>
      <c r="B1" s="2"/>
      <c r="C1" s="83"/>
      <c r="D1" s="83"/>
      <c r="E1" s="83"/>
      <c r="F1" s="83"/>
      <c r="G1" s="83"/>
      <c r="H1" s="95" t="s">
        <v>191</v>
      </c>
      <c r="I1" s="83"/>
    </row>
    <row r="2" ht="22.9" customHeight="true" spans="1:9">
      <c r="A2" s="79"/>
      <c r="B2" s="80" t="s">
        <v>192</v>
      </c>
      <c r="C2" s="80"/>
      <c r="D2" s="80"/>
      <c r="E2" s="80"/>
      <c r="F2" s="80"/>
      <c r="G2" s="80"/>
      <c r="H2" s="80"/>
      <c r="I2" s="83" t="s">
        <v>4</v>
      </c>
    </row>
    <row r="3" ht="19.5" customHeight="true" spans="1:9">
      <c r="A3" s="81"/>
      <c r="B3" s="82" t="s">
        <v>6</v>
      </c>
      <c r="C3" s="82"/>
      <c r="D3" s="82"/>
      <c r="E3" s="82"/>
      <c r="F3" s="82"/>
      <c r="G3" s="82"/>
      <c r="H3" s="112" t="s">
        <v>7</v>
      </c>
      <c r="I3" s="97"/>
    </row>
    <row r="4" ht="24.4" customHeight="true" spans="1:9">
      <c r="A4" s="85"/>
      <c r="B4" s="84" t="s">
        <v>71</v>
      </c>
      <c r="C4" s="84"/>
      <c r="D4" s="84"/>
      <c r="E4" s="84" t="s">
        <v>72</v>
      </c>
      <c r="F4" s="84" t="s">
        <v>144</v>
      </c>
      <c r="G4" s="84" t="s">
        <v>193</v>
      </c>
      <c r="H4" s="84" t="s">
        <v>194</v>
      </c>
      <c r="I4" s="98"/>
    </row>
    <row r="5" ht="24.4" customHeight="true" spans="1:9">
      <c r="A5" s="85"/>
      <c r="B5" s="84" t="s">
        <v>74</v>
      </c>
      <c r="C5" s="84" t="s">
        <v>75</v>
      </c>
      <c r="D5" s="84" t="s">
        <v>76</v>
      </c>
      <c r="E5" s="84"/>
      <c r="F5" s="84"/>
      <c r="G5" s="84"/>
      <c r="H5" s="84"/>
      <c r="I5" s="99"/>
    </row>
    <row r="6" ht="22.9" customHeight="true" spans="1:9">
      <c r="A6" s="86"/>
      <c r="B6" s="84"/>
      <c r="C6" s="84"/>
      <c r="D6" s="84"/>
      <c r="E6" s="84"/>
      <c r="F6" s="84"/>
      <c r="G6" s="84" t="s">
        <v>77</v>
      </c>
      <c r="H6" s="92"/>
      <c r="I6" s="100"/>
    </row>
    <row r="7" ht="22.9" customHeight="true" spans="1:9">
      <c r="A7" s="86"/>
      <c r="B7" s="94">
        <v>208</v>
      </c>
      <c r="C7" s="94">
        <v>10</v>
      </c>
      <c r="D7" s="111" t="s">
        <v>83</v>
      </c>
      <c r="E7" s="94">
        <v>501005</v>
      </c>
      <c r="F7" s="113" t="s">
        <v>84</v>
      </c>
      <c r="G7" s="94" t="s">
        <v>195</v>
      </c>
      <c r="H7" s="109">
        <v>19000</v>
      </c>
      <c r="I7" s="100"/>
    </row>
    <row r="8" ht="22.9" customHeight="true" spans="1:9">
      <c r="A8" s="86"/>
      <c r="B8" s="94">
        <v>208</v>
      </c>
      <c r="C8" s="94">
        <v>10</v>
      </c>
      <c r="D8" s="111" t="s">
        <v>83</v>
      </c>
      <c r="E8" s="94">
        <v>501005</v>
      </c>
      <c r="F8" s="113" t="s">
        <v>84</v>
      </c>
      <c r="G8" s="94" t="s">
        <v>196</v>
      </c>
      <c r="H8" s="109">
        <v>450000</v>
      </c>
      <c r="I8" s="100"/>
    </row>
    <row r="9" ht="22.9" customHeight="true" spans="1:9">
      <c r="A9" s="86"/>
      <c r="B9" s="94">
        <v>208</v>
      </c>
      <c r="C9" s="94">
        <v>10</v>
      </c>
      <c r="D9" s="111" t="s">
        <v>83</v>
      </c>
      <c r="E9" s="94">
        <v>501005</v>
      </c>
      <c r="F9" s="113" t="s">
        <v>84</v>
      </c>
      <c r="G9" s="94" t="s">
        <v>197</v>
      </c>
      <c r="H9" s="109">
        <v>200000</v>
      </c>
      <c r="I9" s="100"/>
    </row>
    <row r="10" ht="22.9" customHeight="true" spans="1:9">
      <c r="A10" s="86"/>
      <c r="B10" s="84"/>
      <c r="C10" s="84"/>
      <c r="D10" s="84"/>
      <c r="E10" s="84"/>
      <c r="F10" s="84"/>
      <c r="G10" s="84"/>
      <c r="H10" s="92"/>
      <c r="I10" s="100"/>
    </row>
    <row r="11" ht="22.9" customHeight="true" spans="1:9">
      <c r="A11" s="86"/>
      <c r="B11" s="84"/>
      <c r="C11" s="84"/>
      <c r="D11" s="84"/>
      <c r="E11" s="84"/>
      <c r="F11" s="84"/>
      <c r="G11" s="84"/>
      <c r="H11" s="92"/>
      <c r="I11" s="100"/>
    </row>
    <row r="12" ht="22.9" customHeight="true" spans="1:9">
      <c r="A12" s="86"/>
      <c r="B12" s="84"/>
      <c r="C12" s="84"/>
      <c r="D12" s="84"/>
      <c r="E12" s="84"/>
      <c r="F12" s="84"/>
      <c r="G12" s="84"/>
      <c r="H12" s="104"/>
      <c r="I12" s="100"/>
    </row>
    <row r="13" ht="22.9" customHeight="true" spans="1:9">
      <c r="A13" s="86"/>
      <c r="B13" s="84"/>
      <c r="C13" s="84"/>
      <c r="D13" s="84"/>
      <c r="E13" s="84"/>
      <c r="F13" s="84"/>
      <c r="G13" s="84"/>
      <c r="H13" s="92"/>
      <c r="I13" s="100"/>
    </row>
    <row r="14" ht="22.9" customHeight="true" spans="1:9">
      <c r="A14" s="86"/>
      <c r="B14" s="84"/>
      <c r="C14" s="84"/>
      <c r="D14" s="84"/>
      <c r="E14" s="84"/>
      <c r="F14" s="84"/>
      <c r="G14" s="84"/>
      <c r="H14" s="92"/>
      <c r="I14" s="100"/>
    </row>
    <row r="15" ht="22.9" customHeight="true" spans="1:9">
      <c r="A15" s="86"/>
      <c r="B15" s="84"/>
      <c r="C15" s="84"/>
      <c r="D15" s="84"/>
      <c r="E15" s="84"/>
      <c r="F15" s="84"/>
      <c r="G15" s="84"/>
      <c r="H15" s="92"/>
      <c r="I15" s="100"/>
    </row>
    <row r="16" ht="22.9" customHeight="true" spans="1:9">
      <c r="A16" s="86"/>
      <c r="B16" s="84"/>
      <c r="C16" s="84"/>
      <c r="D16" s="84"/>
      <c r="E16" s="84"/>
      <c r="F16" s="84"/>
      <c r="G16" s="84"/>
      <c r="H16" s="92"/>
      <c r="I16" s="100"/>
    </row>
    <row r="17" ht="22.9" customHeight="true" spans="1:9">
      <c r="A17" s="86"/>
      <c r="B17" s="84"/>
      <c r="C17" s="84"/>
      <c r="D17" s="84"/>
      <c r="E17" s="84"/>
      <c r="F17" s="84"/>
      <c r="G17" s="84"/>
      <c r="H17" s="92"/>
      <c r="I17" s="100"/>
    </row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  <row r="30" ht="27" customHeight="true"/>
    <row r="31" ht="27" customHeight="true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2022-03-04T19:29:00Z</dcterms:created>
  <dcterms:modified xsi:type="dcterms:W3CDTF">2025-01-21T09:46:18Z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09577EF8FDAC4938A02554F9A8FB0CBA</vt:lpwstr>
  </property>
</Properties>
</file>