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13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项目绩效目标表" sheetId="17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市州">[12]Sheet1!$A$2:$U$2</definedName>
    <definedName name="行业">[12]Sheet1!$W$2:$W$9</definedName>
    <definedName name="形式">#REF!</definedName>
    <definedName name="性质">[13]Sheet2!$A$1:$A$4</definedName>
    <definedName name="支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<sst xmlns="http://schemas.openxmlformats.org/spreadsheetml/2006/main" count="572" uniqueCount="269">
  <si>
    <t>单位名称：[501010]攀枝花市儿童福利院</t>
  </si>
  <si>
    <t>2021年部门预算</t>
  </si>
  <si>
    <t>报送日期：    2021 年  2 月 10 日</t>
  </si>
  <si>
    <t>样表1</t>
  </si>
  <si>
    <t xml:space="preserve">
表1</t>
  </si>
  <si>
    <t xml:space="preserve"> </t>
  </si>
  <si>
    <t>单位收支总表</t>
  </si>
  <si>
    <t>单位：攀枝花市儿童福利院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</si>
  <si>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</si>
  <si>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</si>
  <si>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</si>
  <si>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</si>
  <si>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</si>
  <si>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</si>
  <si>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</si>
  <si>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</si>
  <si>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</si>
  <si>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</si>
  <si>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</si>
  <si>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</si>
  <si>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</si>
  <si>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</si>
  <si>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</si>
  <si>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</si>
  <si>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</si>
  <si>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</si>
  <si>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</si>
  <si>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</si>
  <si>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</si>
  <si>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</si>
  <si>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</si>
  <si>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</si>
  <si>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</si>
  <si>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</si>
  <si>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</si>
  <si>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</si>
  <si>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</si>
  <si>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</si>
  <si>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</si>
  <si>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</si>
  <si>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</si>
  <si>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</si>
  <si>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</si>
  <si>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</si>
  <si>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</si>
  <si>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</si>
  <si>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</si>
  <si>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</si>
  <si>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</si>
  <si>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</si>
  <si>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</si>
  <si>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</si>
  <si>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</si>
  <si>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</si>
  <si>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</si>
  <si>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</si>
  <si>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</si>
  <si>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</si>
  <si>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</si>
  <si>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样表2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</si>
  <si>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</si>
  <si>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</si>
  <si>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</si>
  <si>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</si>
  <si>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</si>
  <si>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</si>
  <si>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</si>
  <si>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</si>
  <si>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</si>
  <si>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</si>
  <si>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</si>
  <si>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</si>
  <si>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</si>
  <si>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样表3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</si>
  <si>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</si>
  <si>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</si>
  <si>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</si>
  <si>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</si>
  <si>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</si>
  <si>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</si>
  <si>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</si>
  <si>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</si>
  <si>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</si>
  <si>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</si>
  <si>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</si>
  <si>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</si>
  <si>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208</t>
  </si>
  <si>
    <t>05</t>
  </si>
  <si>
    <t>机关事业单位基本养老保险缴费支出</t>
  </si>
  <si>
    <t>10</t>
  </si>
  <si>
    <t>01</t>
  </si>
  <si>
    <t>儿童福利</t>
  </si>
  <si>
    <t>221</t>
  </si>
  <si>
    <t>02</t>
  </si>
  <si>
    <t>住房公积金</t>
  </si>
  <si>
    <t>样表4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</si>
  <si>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</si>
  <si>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</si>
  <si>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</si>
  <si>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</si>
  <si>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</si>
  <si>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</si>
  <si>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</si>
  <si>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</si>
  <si>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</si>
  <si>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</si>
  <si>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</si>
  <si>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</si>
  <si>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</si>
  <si>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</si>
  <si>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</si>
  <si>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</si>
  <si>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</si>
  <si>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</si>
  <si>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</si>
  <si>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</si>
  <si>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</si>
  <si>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</si>
  <si>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</si>
  <si>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</si>
  <si>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</si>
  <si>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</si>
  <si>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</si>
  <si>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</si>
  <si>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</si>
  <si>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</si>
  <si>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</si>
  <si>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</si>
  <si>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</si>
  <si>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</si>
  <si>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</si>
  <si>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</si>
  <si>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</si>
  <si>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</si>
  <si>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</si>
  <si>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样表5</t>
  </si>
  <si>
    <t>表2-1</t>
  </si>
  <si>
    <t>财政拨款支出预算表（部门经济分类科目）</t>
  </si>
  <si>
    <t>单位：</t>
  </si>
  <si>
    <t>攀枝花市儿童福利院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</si>
  <si>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</si>
  <si>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</si>
  <si>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</si>
  <si>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</si>
  <si>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</si>
  <si>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</si>
  <si>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</si>
  <si>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</si>
  <si>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</si>
  <si>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301</t>
  </si>
  <si>
    <t>基本工资</t>
  </si>
  <si>
    <t>津贴补贴</t>
  </si>
  <si>
    <t>07</t>
  </si>
  <si>
    <t>绩效工资</t>
  </si>
  <si>
    <t>08</t>
  </si>
  <si>
    <t>机关事业单位基本养老保险缴费</t>
  </si>
  <si>
    <t>职工基本医疗保险缴费</t>
  </si>
  <si>
    <t>11</t>
  </si>
  <si>
    <t>公务员医疗补助缴费</t>
  </si>
  <si>
    <t>12</t>
  </si>
  <si>
    <t>其他社会保障缴费</t>
  </si>
  <si>
    <t>13</t>
  </si>
  <si>
    <t>99</t>
  </si>
  <si>
    <t>其他工资福利支出</t>
  </si>
  <si>
    <t>302</t>
  </si>
  <si>
    <t>办公费</t>
  </si>
  <si>
    <t>水费</t>
  </si>
  <si>
    <t>06</t>
  </si>
  <si>
    <t>电费</t>
  </si>
  <si>
    <t>邮电费</t>
  </si>
  <si>
    <t>差旅费</t>
  </si>
  <si>
    <t>17</t>
  </si>
  <si>
    <t>公务接待费</t>
  </si>
  <si>
    <t>28</t>
  </si>
  <si>
    <t>工会经费</t>
  </si>
  <si>
    <t>29</t>
  </si>
  <si>
    <t>福利费</t>
  </si>
  <si>
    <t>31</t>
  </si>
  <si>
    <t>公务用车运行维护费</t>
  </si>
  <si>
    <t>其他商品和服务支出</t>
  </si>
  <si>
    <t>303</t>
  </si>
  <si>
    <t>退休费</t>
  </si>
  <si>
    <t>医疗费补助</t>
  </si>
  <si>
    <t>样表6</t>
  </si>
  <si>
    <t>表3</t>
  </si>
  <si>
    <t>一般公共预算支出预算表</t>
  </si>
  <si>
    <t>当年财政拨款安排</t>
  </si>
  <si>
    <t>样表7</t>
  </si>
  <si>
    <t>表3-1</t>
  </si>
  <si>
    <t>一般公共预算基本支出预算表</t>
  </si>
  <si>
    <t>人员经费</t>
  </si>
  <si>
    <t>公用经费</t>
  </si>
  <si>
    <t>样表8</t>
  </si>
  <si>
    <t>表3-2</t>
  </si>
  <si>
    <t>一般公共预算项目支出预算表</t>
  </si>
  <si>
    <t>项目名称</t>
  </si>
  <si>
    <t>金额</t>
  </si>
  <si>
    <t>孤儿收养费</t>
  </si>
  <si>
    <t>样表9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</si>
  <si>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</si>
  <si>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</si>
  <si>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</si>
  <si>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</si>
  <si>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</si>
  <si>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</si>
  <si>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</si>
  <si>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样表10</t>
  </si>
  <si>
    <t>表4</t>
  </si>
  <si>
    <t>政府性基金支出预算表</t>
  </si>
  <si>
    <t>本年政府性基金预算支出</t>
  </si>
  <si>
    <t>此表无数据</t>
  </si>
  <si>
    <t>样表11</t>
  </si>
  <si>
    <t>表4-1</t>
  </si>
  <si>
    <t>政府性基金预算“三公”经费支出预算表</t>
  </si>
  <si>
    <t>样表12</t>
  </si>
  <si>
    <t>表5</t>
  </si>
  <si>
    <t>国有资本经营预算支出预算表</t>
  </si>
  <si>
    <t>本年国有资本经营预算支出</t>
  </si>
  <si>
    <t>部门（单位）预算项目绩效目标表</t>
  </si>
  <si>
    <t>(2021年度)</t>
  </si>
  <si>
    <t>项目名称：</t>
  </si>
  <si>
    <t>部门（单位）：</t>
  </si>
  <si>
    <t>项目资金（元）</t>
  </si>
  <si>
    <t>年度资金总额</t>
  </si>
  <si>
    <t>80万元</t>
  </si>
  <si>
    <t>财政拨款</t>
  </si>
  <si>
    <t>其他资金</t>
  </si>
  <si>
    <t>总体目标</t>
  </si>
  <si>
    <t>保障全市无依无靠，无来源孤弃儿童的收养、保育护理、康复治疗、特殊教学以及为社会残疾儿童提供代养等服务工作。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</si>
  <si>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</si>
  <si>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</si>
  <si>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</si>
  <si>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</si>
  <si>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</si>
  <si>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</si>
  <si>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</si>
  <si>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孤弃儿童人数</t>
  </si>
  <si>
    <t>45人</t>
  </si>
  <si>
    <t>孤弃儿童学习费</t>
  </si>
  <si>
    <t>8名孤弃学生晚辅费、10名孤弃儿童技能培训费</t>
  </si>
  <si>
    <t>社会实践活动次数</t>
  </si>
  <si>
    <t>护理股每月带12名轻度脑瘫儿童外出进行社会实践活动，每月一次，一年共计12次</t>
  </si>
  <si>
    <t>质量指标</t>
  </si>
  <si>
    <t>孤儿养育指标</t>
  </si>
  <si>
    <t>根据民政部（关于提高全省孤儿基本生活最低养育标准的通知）要求标准化、专业化养育孤残儿童</t>
  </si>
  <si>
    <t>时效指标</t>
  </si>
  <si>
    <t>年度工作指标按期完成</t>
  </si>
  <si>
    <t>2021年</t>
  </si>
  <si>
    <t>成本指标</t>
  </si>
  <si>
    <t>孤弃儿童生活费</t>
  </si>
  <si>
    <t>孤弃儿童生活费按照750元/人/月*45人*12月，合计405000元；水电费按照204元/人/月*45人*12月，合计110160元</t>
  </si>
  <si>
    <t>孤弃儿童晚辅费、艺术培训费</t>
  </si>
  <si>
    <t>按照90元*8人*21天*10月，合计151200元；艺术培训费按照180元*10人*1月4次*12月，合计86400元</t>
  </si>
  <si>
    <t>社会实践活动费、医疗费</t>
  </si>
  <si>
    <t>按照护理股每月带12名轻度脑瘫儿童外出进行一次社会实践活动，125元/人/月*12人*12月小计18000元；医疗费参考2020年孤弃儿童医疗费支出暂估29240元</t>
  </si>
  <si>
    <t>项目效益</t>
  </si>
  <si>
    <t>社会效益指标</t>
  </si>
  <si>
    <t>促进社会和谐、促进社会公平正义、提高社会整体福利</t>
  </si>
  <si>
    <t>促进社会和谐，确保无孤弃儿童流落街头，无家可归，享受公平生活、生命权益，提高社会的整体福利指导的落实</t>
  </si>
  <si>
    <t>为45名孤弃儿童提供生活、教育、医疗等保障</t>
  </si>
  <si>
    <t>确保孤弃儿童生活、教育、医疗等保障达到100%</t>
  </si>
  <si>
    <t>可持续影响指标</t>
  </si>
  <si>
    <t>稳定保障院内孤弃儿童能健康快乐的成长，给他们一个温暖的家</t>
  </si>
  <si>
    <t>保障院内孤弃儿童生活水平、教育水平、医疗水平逐步的提高，使院内孤弃儿童能购感受家的温暖，感恩社会</t>
  </si>
  <si>
    <t>满意度指标</t>
  </si>
  <si>
    <t>服务对象满意度指标</t>
  </si>
  <si>
    <t>孤儿满意度</t>
  </si>
  <si>
    <t>≥95%</t>
  </si>
  <si>
    <t>社会满意度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</si>
</sst>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40">
    <font>
      <sz val="11"/>
      <color indexed="8"/>
      <name val="宋体"/>
      <charset val="1"/>
      <scheme val="minor"/>
    </font>
    <font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2"/>
      <name val="方正黑体简体"/>
      <charset val="134"/>
    </font>
    <font>
      <sz val="9"/>
      <name val="simhei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9"/>
      <name val="Times New Roman"/>
      <charset val="134"/>
    </font>
    <font>
      <b/>
      <sz val="16"/>
      <name val="黑体"/>
      <charset val="134"/>
    </font>
    <font>
      <sz val="10"/>
      <color indexed="8"/>
      <name val="宋体"/>
      <charset val="134"/>
      <scheme val="minor"/>
    </font>
    <font>
      <b/>
      <sz val="10"/>
      <name val="宋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26"/>
      <name val="方正小标宋简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2" borderId="21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24" applyNumberFormat="0" applyAlignment="0" applyProtection="0">
      <alignment vertical="center"/>
    </xf>
    <xf numFmtId="0" fontId="30" fillId="4" borderId="25" applyNumberFormat="0" applyAlignment="0" applyProtection="0">
      <alignment vertical="center"/>
    </xf>
    <xf numFmtId="0" fontId="31" fillId="4" borderId="24" applyNumberFormat="0" applyAlignment="0" applyProtection="0">
      <alignment vertical="center"/>
    </xf>
    <xf numFmtId="0" fontId="32" fillId="5" borderId="26" applyNumberFormat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</cellStyleXfs>
  <cellXfs count="139">
    <xf numFmtId="0" fontId="0" fillId="0" borderId="0" xfId="0" applyFont="1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right" vertical="center" wrapText="1"/>
    </xf>
    <xf numFmtId="0" fontId="3" fillId="0" borderId="0" xfId="0" applyNumberFormat="1" applyFont="1" applyFill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3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left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0" fontId="0" fillId="0" borderId="0" xfId="0" applyFont="1" applyFill="1">
      <alignment vertical="center"/>
    </xf>
    <xf numFmtId="0" fontId="1" fillId="0" borderId="8" xfId="0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5" fillId="0" borderId="0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horizontal="center" vertical="center"/>
    </xf>
    <xf numFmtId="0" fontId="1" fillId="0" borderId="9" xfId="0" applyFont="1" applyFill="1" applyBorder="1">
      <alignment vertical="center"/>
    </xf>
    <xf numFmtId="0" fontId="6" fillId="0" borderId="9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 vertical="center"/>
    </xf>
    <xf numFmtId="0" fontId="1" fillId="0" borderId="10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 wrapText="1"/>
    </xf>
    <xf numFmtId="0" fontId="8" fillId="0" borderId="10" xfId="0" applyFont="1" applyFill="1" applyBorder="1">
      <alignment vertical="center"/>
    </xf>
    <xf numFmtId="4" fontId="7" fillId="0" borderId="1" xfId="0" applyNumberFormat="1" applyFont="1" applyFill="1" applyBorder="1" applyAlignment="1">
      <alignment horizontal="right" vertical="center"/>
    </xf>
    <xf numFmtId="0" fontId="1" fillId="0" borderId="11" xfId="0" applyFont="1" applyFill="1" applyBorder="1">
      <alignment vertical="center"/>
    </xf>
    <xf numFmtId="0" fontId="1" fillId="0" borderId="11" xfId="0" applyFont="1" applyFill="1" applyBorder="1" applyAlignment="1">
      <alignment vertical="center" wrapText="1"/>
    </xf>
    <xf numFmtId="0" fontId="1" fillId="0" borderId="12" xfId="0" applyFont="1" applyFill="1" applyBorder="1">
      <alignment vertical="center"/>
    </xf>
    <xf numFmtId="0" fontId="1" fillId="0" borderId="13" xfId="0" applyFont="1" applyFill="1" applyBorder="1">
      <alignment vertical="center"/>
    </xf>
    <xf numFmtId="0" fontId="1" fillId="0" borderId="13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4" fontId="6" fillId="0" borderId="1" xfId="0" applyNumberFormat="1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6" xfId="0" applyNumberFormat="1" applyFont="1" applyFill="1" applyBorder="1" applyAlignment="1" applyProtection="1">
      <alignment horizontal="center" vertical="center" wrapText="1"/>
    </xf>
    <xf numFmtId="176" fontId="1" fillId="0" borderId="6" xfId="0" applyNumberFormat="1" applyFont="1" applyFill="1" applyBorder="1" applyAlignment="1" applyProtection="1">
      <alignment horizontal="center" vertical="center" wrapText="1"/>
    </xf>
    <xf numFmtId="176" fontId="1" fillId="0" borderId="7" xfId="0" applyNumberFormat="1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>
      <alignment horizontal="right" vertical="center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49" fontId="1" fillId="0" borderId="6" xfId="0" applyNumberFormat="1" applyFont="1" applyFill="1" applyBorder="1" applyAlignment="1" applyProtection="1">
      <alignment vertical="center" wrapText="1"/>
    </xf>
    <xf numFmtId="3" fontId="1" fillId="0" borderId="1" xfId="0" applyNumberFormat="1" applyFont="1" applyFill="1" applyBorder="1" applyAlignment="1" applyProtection="1">
      <alignment horizontal="center" vertical="center" wrapText="1"/>
    </xf>
    <xf numFmtId="0" fontId="6" fillId="0" borderId="8" xfId="0" applyFont="1" applyBorder="1">
      <alignment vertical="center"/>
    </xf>
    <xf numFmtId="0" fontId="9" fillId="0" borderId="8" xfId="0" applyFont="1" applyBorder="1" applyAlignment="1">
      <alignment vertical="center" wrapText="1"/>
    </xf>
    <xf numFmtId="0" fontId="1" fillId="0" borderId="8" xfId="0" applyFont="1" applyBorder="1">
      <alignment vertical="center"/>
    </xf>
    <xf numFmtId="0" fontId="10" fillId="0" borderId="8" xfId="0" applyFont="1" applyBorder="1" applyAlignment="1">
      <alignment horizontal="right" vertical="center" wrapText="1"/>
    </xf>
    <xf numFmtId="0" fontId="9" fillId="0" borderId="13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1" fillId="0" borderId="9" xfId="0" applyFont="1" applyBorder="1">
      <alignment vertical="center"/>
    </xf>
    <xf numFmtId="0" fontId="6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right" vertical="center"/>
    </xf>
    <xf numFmtId="0" fontId="1" fillId="0" borderId="10" xfId="0" applyFont="1" applyBorder="1">
      <alignment vertical="center"/>
    </xf>
    <xf numFmtId="176" fontId="1" fillId="0" borderId="7" xfId="0" applyNumberFormat="1" applyFont="1" applyFill="1" applyBorder="1" applyAlignment="1" applyProtection="1">
      <alignment vertical="center" wrapText="1"/>
    </xf>
    <xf numFmtId="176" fontId="1" fillId="0" borderId="1" xfId="0" applyNumberFormat="1" applyFont="1" applyFill="1" applyBorder="1" applyAlignment="1" applyProtection="1">
      <alignment vertical="center" wrapText="1"/>
    </xf>
    <xf numFmtId="176" fontId="1" fillId="0" borderId="6" xfId="0" applyNumberFormat="1" applyFont="1" applyFill="1" applyBorder="1" applyAlignment="1" applyProtection="1">
      <alignment vertical="center" wrapText="1"/>
    </xf>
    <xf numFmtId="176" fontId="11" fillId="0" borderId="7" xfId="0" applyNumberFormat="1" applyFont="1" applyFill="1" applyBorder="1" applyAlignment="1" applyProtection="1">
      <alignment vertical="center" wrapText="1"/>
    </xf>
    <xf numFmtId="0" fontId="0" fillId="0" borderId="0" xfId="0" applyFont="1" applyFill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right" vertical="center" wrapText="1"/>
    </xf>
    <xf numFmtId="0" fontId="9" fillId="0" borderId="9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right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right" vertical="center" wrapText="1"/>
    </xf>
    <xf numFmtId="0" fontId="9" fillId="0" borderId="13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right" vertical="center" wrapText="1"/>
    </xf>
    <xf numFmtId="0" fontId="6" fillId="0" borderId="19" xfId="0" applyFont="1" applyFill="1" applyBorder="1" applyAlignment="1">
      <alignment horizontal="right" vertical="center" wrapText="1"/>
    </xf>
    <xf numFmtId="0" fontId="6" fillId="0" borderId="20" xfId="0" applyFont="1" applyFill="1" applyBorder="1" applyAlignment="1">
      <alignment horizontal="right" vertical="center" wrapText="1"/>
    </xf>
    <xf numFmtId="0" fontId="10" fillId="0" borderId="8" xfId="0" applyFont="1" applyFill="1" applyBorder="1">
      <alignment vertical="center"/>
    </xf>
    <xf numFmtId="0" fontId="9" fillId="0" borderId="8" xfId="0" applyFont="1" applyFill="1" applyBorder="1">
      <alignment vertical="center"/>
    </xf>
    <xf numFmtId="0" fontId="10" fillId="0" borderId="8" xfId="0" applyFont="1" applyFill="1" applyBorder="1" applyAlignment="1">
      <alignment horizontal="right" vertical="center"/>
    </xf>
    <xf numFmtId="0" fontId="12" fillId="0" borderId="8" xfId="0" applyFont="1" applyFill="1" applyBorder="1" applyAlignment="1">
      <alignment horizontal="center" vertical="center"/>
    </xf>
    <xf numFmtId="0" fontId="9" fillId="0" borderId="9" xfId="0" applyFont="1" applyFill="1" applyBorder="1">
      <alignment vertical="center"/>
    </xf>
    <xf numFmtId="0" fontId="10" fillId="0" borderId="9" xfId="0" applyFont="1" applyFill="1" applyBorder="1" applyAlignment="1">
      <alignment horizontal="center" vertical="center"/>
    </xf>
    <xf numFmtId="0" fontId="9" fillId="0" borderId="10" xfId="0" applyFont="1" applyFill="1" applyBorder="1">
      <alignment vertical="center"/>
    </xf>
    <xf numFmtId="176" fontId="0" fillId="0" borderId="2" xfId="0" applyNumberFormat="1" applyFill="1" applyBorder="1" applyAlignment="1">
      <alignment horizontal="center" vertical="center"/>
    </xf>
    <xf numFmtId="176" fontId="6" fillId="0" borderId="2" xfId="0" applyNumberFormat="1" applyFont="1" applyFill="1" applyBorder="1" applyAlignment="1" applyProtection="1">
      <alignment horizontal="center" vertical="center"/>
    </xf>
    <xf numFmtId="0" fontId="9" fillId="0" borderId="11" xfId="0" applyFont="1" applyFill="1" applyBorder="1">
      <alignment vertical="center"/>
    </xf>
    <xf numFmtId="0" fontId="9" fillId="0" borderId="10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vertical="center" wrapText="1"/>
    </xf>
    <xf numFmtId="0" fontId="9" fillId="0" borderId="14" xfId="0" applyFont="1" applyFill="1" applyBorder="1" applyAlignment="1">
      <alignment vertical="center" wrapText="1"/>
    </xf>
    <xf numFmtId="176" fontId="3" fillId="0" borderId="7" xfId="0" applyNumberFormat="1" applyFont="1" applyFill="1" applyBorder="1" applyAlignment="1" applyProtection="1">
      <alignment horizontal="center" vertical="center" wrapText="1"/>
    </xf>
    <xf numFmtId="176" fontId="3" fillId="0" borderId="7" xfId="0" applyNumberFormat="1" applyFont="1" applyFill="1" applyBorder="1" applyAlignment="1" applyProtection="1">
      <alignment vertical="center" wrapText="1"/>
    </xf>
    <xf numFmtId="0" fontId="13" fillId="0" borderId="0" xfId="0" applyFont="1" applyFill="1">
      <alignment vertical="center"/>
    </xf>
    <xf numFmtId="0" fontId="14" fillId="0" borderId="10" xfId="0" applyFont="1" applyFill="1" applyBorder="1">
      <alignment vertical="center"/>
    </xf>
    <xf numFmtId="4" fontId="14" fillId="0" borderId="1" xfId="0" applyNumberFormat="1" applyFont="1" applyFill="1" applyBorder="1" applyAlignment="1">
      <alignment horizontal="right" vertical="center"/>
    </xf>
    <xf numFmtId="0" fontId="14" fillId="0" borderId="13" xfId="0" applyFont="1" applyFill="1" applyBorder="1" applyAlignment="1">
      <alignment vertical="center" wrapText="1"/>
    </xf>
    <xf numFmtId="0" fontId="15" fillId="0" borderId="0" xfId="0" applyFont="1" applyFill="1">
      <alignment vertical="center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vertical="center" wrapText="1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vertical="center" wrapText="1"/>
    </xf>
    <xf numFmtId="0" fontId="16" fillId="0" borderId="10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 applyProtection="1">
      <alignment horizontal="center"/>
    </xf>
    <xf numFmtId="0" fontId="16" fillId="0" borderId="1" xfId="0" applyFont="1" applyFill="1" applyBorder="1" applyAlignment="1">
      <alignment vertical="center" wrapText="1"/>
    </xf>
    <xf numFmtId="0" fontId="17" fillId="0" borderId="10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17" fillId="0" borderId="13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9" fillId="0" borderId="19" xfId="0" applyFont="1" applyFill="1" applyBorder="1" applyAlignment="1">
      <alignment vertical="center" wrapText="1"/>
    </xf>
    <xf numFmtId="0" fontId="1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www.wps.cn/officeDocument/2023/relationships/customStorage" Target="customStorage/customStorage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4"/>
  <sheetViews>
    <sheetView workbookViewId="0">
      <selection activeCell="A2" sqref="A2"/>
    </sheetView>
  </sheetViews>
  <sheetFormatPr defaultColWidth="9" defaultRowHeight="14.25" outlineLevelRow="3"/>
  <cols>
    <col min="1" max="1" width="123.091666666667" style="138" customWidth="1"/>
    <col min="2" max="16384" width="9" style="138"/>
  </cols>
  <sheetData>
    <row r="1" ht="137" customHeight="1" spans="1:1">
      <c r="A1" s="137" t="s">
        <v>0</v>
      </c>
    </row>
    <row r="2" s="137" customFormat="1" ht="102.5" customHeight="1" spans="1:1">
      <c r="A2" s="137" t="s">
        <v>1</v>
      </c>
    </row>
    <row r="4" s="137" customFormat="1" ht="77.5" customHeight="1" spans="1:1">
      <c r="A4" s="137" t="s">
        <v>2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workbookViewId="0">
      <pane ySplit="6" topLeftCell="A7" activePane="bottomLeft" state="frozen"/>
      <selection/>
      <selection pane="bottomLeft" activeCell="B7" sqref="B7:G8"/>
    </sheetView>
  </sheetViews>
  <sheetFormatPr defaultColWidth="10" defaultRowHeight="13.5" outlineLevelCol="7"/>
  <cols>
    <col min="1" max="1" width="1.54166666666667" style="22" customWidth="1"/>
    <col min="2" max="7" width="21.6333333333333" style="22" customWidth="1"/>
    <col min="8" max="8" width="1.54166666666667" style="22" customWidth="1"/>
    <col min="9" max="9" width="9.725" style="22" customWidth="1"/>
    <col min="10" max="16384" width="10" style="22"/>
  </cols>
  <sheetData>
    <row r="1" ht="25" customHeight="1" spans="1:8">
      <c r="A1" s="23"/>
      <c r="B1" s="24" t="s">
        <v>198</v>
      </c>
      <c r="C1" s="26"/>
      <c r="D1" s="26"/>
      <c r="E1" s="26"/>
      <c r="F1" s="26"/>
      <c r="G1" s="27" t="s">
        <v>199</v>
      </c>
      <c r="H1" s="32"/>
    </row>
    <row r="2" ht="22.75" customHeight="1" spans="1:8">
      <c r="A2" s="23"/>
      <c r="B2" s="44" t="s">
        <v>200</v>
      </c>
      <c r="C2" s="45"/>
      <c r="D2" s="45"/>
      <c r="E2" s="45"/>
      <c r="F2" s="45"/>
      <c r="G2" s="46"/>
      <c r="H2" s="32" t="s">
        <v>5</v>
      </c>
    </row>
    <row r="3" ht="19.5" customHeight="1" spans="1:8">
      <c r="A3" s="29"/>
      <c r="B3" s="30" t="s">
        <v>7</v>
      </c>
      <c r="C3" s="30"/>
      <c r="D3" s="31"/>
      <c r="E3" s="31"/>
      <c r="F3" s="31"/>
      <c r="G3" s="31" t="s">
        <v>8</v>
      </c>
      <c r="H3" s="39"/>
    </row>
    <row r="4" ht="24.4" customHeight="1" spans="1:8">
      <c r="A4" s="32"/>
      <c r="B4" s="33" t="s">
        <v>201</v>
      </c>
      <c r="C4" s="33"/>
      <c r="D4" s="33"/>
      <c r="E4" s="33"/>
      <c r="F4" s="33"/>
      <c r="G4" s="33"/>
      <c r="H4" s="40"/>
    </row>
    <row r="5" ht="24.4" customHeight="1" spans="1:8">
      <c r="A5" s="34"/>
      <c r="B5" s="33" t="s">
        <v>62</v>
      </c>
      <c r="C5" s="47" t="s">
        <v>202</v>
      </c>
      <c r="D5" s="33" t="s">
        <v>203</v>
      </c>
      <c r="E5" s="33"/>
      <c r="F5" s="33"/>
      <c r="G5" s="33" t="s">
        <v>172</v>
      </c>
      <c r="H5" s="40"/>
    </row>
    <row r="6" ht="24.4" customHeight="1" spans="1:8">
      <c r="A6" s="34"/>
      <c r="B6" s="33"/>
      <c r="C6" s="47"/>
      <c r="D6" s="33" t="s">
        <v>148</v>
      </c>
      <c r="E6" s="33" t="s">
        <v>204</v>
      </c>
      <c r="F6" s="33" t="s">
        <v>205</v>
      </c>
      <c r="G6" s="33"/>
      <c r="H6" s="41"/>
    </row>
    <row r="7" ht="27" customHeight="1" spans="1:8">
      <c r="A7" s="35"/>
      <c r="B7" s="50">
        <v>2</v>
      </c>
      <c r="C7" s="51">
        <v>0</v>
      </c>
      <c r="D7" s="52">
        <v>1.62</v>
      </c>
      <c r="E7" s="53">
        <v>0</v>
      </c>
      <c r="F7" s="50">
        <v>1.62</v>
      </c>
      <c r="G7" s="51">
        <v>0.38</v>
      </c>
      <c r="H7" s="42"/>
    </row>
    <row r="8" ht="27" customHeight="1" spans="1:8">
      <c r="A8" s="35"/>
      <c r="B8" s="50">
        <v>2</v>
      </c>
      <c r="C8" s="51">
        <v>0</v>
      </c>
      <c r="D8" s="52">
        <v>1.62</v>
      </c>
      <c r="E8" s="53">
        <v>0</v>
      </c>
      <c r="F8" s="50">
        <v>1.62</v>
      </c>
      <c r="G8" s="51">
        <v>0.38</v>
      </c>
      <c r="H8" s="42"/>
    </row>
    <row r="9" ht="27" customHeight="1" spans="1:8">
      <c r="A9" s="35"/>
      <c r="B9" s="36"/>
      <c r="C9" s="36"/>
      <c r="D9" s="36"/>
      <c r="E9" s="36"/>
      <c r="F9" s="36"/>
      <c r="G9" s="36"/>
      <c r="H9" s="42"/>
    </row>
    <row r="10" ht="27" customHeight="1" spans="1:8">
      <c r="A10" s="35"/>
      <c r="B10" s="36"/>
      <c r="C10" s="36"/>
      <c r="D10" s="36"/>
      <c r="E10" s="36"/>
      <c r="F10" s="36"/>
      <c r="G10" s="36"/>
      <c r="H10" s="42"/>
    </row>
    <row r="11" ht="27" customHeight="1" spans="1:8">
      <c r="A11" s="35"/>
      <c r="B11" s="36"/>
      <c r="C11" s="36"/>
      <c r="D11" s="36"/>
      <c r="E11" s="36"/>
      <c r="F11" s="36"/>
      <c r="G11" s="36"/>
      <c r="H11" s="42"/>
    </row>
    <row r="12" ht="27" customHeight="1" spans="1:8">
      <c r="A12" s="35"/>
      <c r="B12" s="36"/>
      <c r="C12" s="36"/>
      <c r="D12" s="36"/>
      <c r="E12" s="36"/>
      <c r="F12" s="36"/>
      <c r="G12" s="36"/>
      <c r="H12" s="42"/>
    </row>
    <row r="13" ht="27" customHeight="1" spans="1:8">
      <c r="A13" s="35"/>
      <c r="B13" s="36"/>
      <c r="C13" s="36"/>
      <c r="D13" s="36"/>
      <c r="E13" s="36"/>
      <c r="F13" s="36"/>
      <c r="G13" s="36"/>
      <c r="H13" s="42"/>
    </row>
    <row r="14" ht="27" customHeight="1" spans="1:8">
      <c r="A14" s="35"/>
      <c r="B14" s="36"/>
      <c r="C14" s="36"/>
      <c r="D14" s="36"/>
      <c r="E14" s="36"/>
      <c r="F14" s="36"/>
      <c r="G14" s="36"/>
      <c r="H14" s="42"/>
    </row>
    <row r="15" ht="27" customHeight="1" spans="1:8">
      <c r="A15" s="35"/>
      <c r="B15" s="36"/>
      <c r="C15" s="36"/>
      <c r="D15" s="36"/>
      <c r="E15" s="36"/>
      <c r="F15" s="36"/>
      <c r="G15" s="36"/>
      <c r="H15" s="42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4166666666667" style="22" customWidth="1"/>
    <col min="2" max="4" width="6.18333333333333" style="22" customWidth="1"/>
    <col min="5" max="5" width="50" style="22" customWidth="1"/>
    <col min="6" max="8" width="18.3666666666667" style="22" customWidth="1"/>
    <col min="9" max="9" width="1.54166666666667" style="22" customWidth="1"/>
    <col min="10" max="12" width="9.725" style="22" customWidth="1"/>
    <col min="13" max="16384" width="10" style="22"/>
  </cols>
  <sheetData>
    <row r="1" ht="25" customHeight="1" spans="1:9">
      <c r="A1" s="23"/>
      <c r="B1" s="24" t="s">
        <v>206</v>
      </c>
      <c r="C1" s="24"/>
      <c r="D1" s="24"/>
      <c r="E1" s="25"/>
      <c r="F1" s="26"/>
      <c r="G1" s="26"/>
      <c r="H1" s="27" t="s">
        <v>207</v>
      </c>
      <c r="I1" s="32"/>
    </row>
    <row r="2" ht="22.75" customHeight="1" spans="1:9">
      <c r="A2" s="23"/>
      <c r="B2" s="28" t="s">
        <v>208</v>
      </c>
      <c r="C2" s="28"/>
      <c r="D2" s="28"/>
      <c r="E2" s="28"/>
      <c r="F2" s="28"/>
      <c r="G2" s="28"/>
      <c r="H2" s="28"/>
      <c r="I2" s="32" t="s">
        <v>5</v>
      </c>
    </row>
    <row r="3" ht="19.5" customHeight="1" spans="1:9">
      <c r="A3" s="29"/>
      <c r="B3" s="30" t="s">
        <v>7</v>
      </c>
      <c r="C3" s="30"/>
      <c r="D3" s="30"/>
      <c r="E3" s="30"/>
      <c r="F3" s="29"/>
      <c r="G3" s="29"/>
      <c r="H3" s="31" t="s">
        <v>8</v>
      </c>
      <c r="I3" s="39"/>
    </row>
    <row r="4" ht="24.4" customHeight="1" spans="1:9">
      <c r="A4" s="32"/>
      <c r="B4" s="33" t="s">
        <v>11</v>
      </c>
      <c r="C4" s="33"/>
      <c r="D4" s="33"/>
      <c r="E4" s="33"/>
      <c r="F4" s="33" t="s">
        <v>209</v>
      </c>
      <c r="G4" s="33"/>
      <c r="H4" s="33"/>
      <c r="I4" s="40"/>
    </row>
    <row r="5" ht="24.4" customHeight="1" spans="1:9">
      <c r="A5" s="34"/>
      <c r="B5" s="33" t="s">
        <v>80</v>
      </c>
      <c r="C5" s="33"/>
      <c r="D5" s="33"/>
      <c r="E5" s="33" t="s">
        <v>81</v>
      </c>
      <c r="F5" s="33" t="s">
        <v>62</v>
      </c>
      <c r="G5" s="33" t="s">
        <v>76</v>
      </c>
      <c r="H5" s="33" t="s">
        <v>77</v>
      </c>
      <c r="I5" s="40"/>
    </row>
    <row r="6" ht="24.4" customHeight="1" spans="1:9">
      <c r="A6" s="34"/>
      <c r="B6" s="33" t="s">
        <v>82</v>
      </c>
      <c r="C6" s="33" t="s">
        <v>83</v>
      </c>
      <c r="D6" s="33" t="s">
        <v>84</v>
      </c>
      <c r="E6" s="33"/>
      <c r="F6" s="33"/>
      <c r="G6" s="33"/>
      <c r="H6" s="33"/>
      <c r="I6" s="41"/>
    </row>
    <row r="7" ht="27" customHeight="1" spans="1:9">
      <c r="A7" s="35"/>
      <c r="B7" s="33"/>
      <c r="C7" s="33"/>
      <c r="D7" s="33"/>
      <c r="E7" s="33" t="s">
        <v>85</v>
      </c>
      <c r="F7" s="36"/>
      <c r="G7" s="36"/>
      <c r="H7" s="36"/>
      <c r="I7" s="42"/>
    </row>
    <row r="8" ht="27" customHeight="1" spans="1:9">
      <c r="A8" s="35"/>
      <c r="B8" s="33"/>
      <c r="C8" s="33"/>
      <c r="D8" s="33"/>
      <c r="E8" s="33" t="s">
        <v>210</v>
      </c>
      <c r="F8" s="36"/>
      <c r="G8" s="36"/>
      <c r="H8" s="36"/>
      <c r="I8" s="42"/>
    </row>
    <row r="9" ht="27" customHeight="1" spans="1:9">
      <c r="A9" s="35"/>
      <c r="B9" s="33"/>
      <c r="C9" s="33"/>
      <c r="D9" s="33"/>
      <c r="E9" s="33"/>
      <c r="F9" s="36"/>
      <c r="G9" s="36"/>
      <c r="H9" s="36"/>
      <c r="I9" s="42"/>
    </row>
    <row r="10" ht="27" customHeight="1" spans="1:9">
      <c r="A10" s="35"/>
      <c r="B10" s="33"/>
      <c r="C10" s="33"/>
      <c r="D10" s="33"/>
      <c r="E10" s="33"/>
      <c r="F10" s="36"/>
      <c r="G10" s="36"/>
      <c r="H10" s="36"/>
      <c r="I10" s="42"/>
    </row>
    <row r="11" ht="27" customHeight="1" spans="1:9">
      <c r="A11" s="35"/>
      <c r="B11" s="33"/>
      <c r="C11" s="33"/>
      <c r="D11" s="33"/>
      <c r="E11" s="33"/>
      <c r="F11" s="36"/>
      <c r="G11" s="36"/>
      <c r="H11" s="36"/>
      <c r="I11" s="42"/>
    </row>
    <row r="12" ht="27" customHeight="1" spans="1:9">
      <c r="A12" s="35"/>
      <c r="B12" s="33"/>
      <c r="C12" s="33"/>
      <c r="D12" s="33"/>
      <c r="E12" s="33"/>
      <c r="F12" s="36"/>
      <c r="G12" s="36"/>
      <c r="H12" s="36"/>
      <c r="I12" s="42"/>
    </row>
    <row r="13" ht="27" customHeight="1" spans="1:9">
      <c r="A13" s="35"/>
      <c r="B13" s="33"/>
      <c r="C13" s="33"/>
      <c r="D13" s="33"/>
      <c r="E13" s="33"/>
      <c r="F13" s="36"/>
      <c r="G13" s="36"/>
      <c r="H13" s="36"/>
      <c r="I13" s="42"/>
    </row>
    <row r="14" ht="27" customHeight="1" spans="1:9">
      <c r="A14" s="35"/>
      <c r="B14" s="33"/>
      <c r="C14" s="33"/>
      <c r="D14" s="33"/>
      <c r="E14" s="33"/>
      <c r="F14" s="36"/>
      <c r="G14" s="36"/>
      <c r="H14" s="36"/>
      <c r="I14" s="42"/>
    </row>
    <row r="15" ht="27" customHeight="1" spans="1:9">
      <c r="A15" s="34"/>
      <c r="B15" s="48"/>
      <c r="C15" s="48"/>
      <c r="D15" s="48"/>
      <c r="E15" s="48" t="s">
        <v>25</v>
      </c>
      <c r="F15" s="49"/>
      <c r="G15" s="49"/>
      <c r="H15" s="49"/>
      <c r="I15" s="41"/>
    </row>
    <row r="16" ht="27" customHeight="1" spans="1:9">
      <c r="A16" s="37"/>
      <c r="B16" s="38"/>
      <c r="C16" s="38"/>
      <c r="D16" s="38"/>
      <c r="E16" s="37"/>
      <c r="F16" s="37"/>
      <c r="G16" s="37"/>
      <c r="H16" s="37"/>
      <c r="I16" s="43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workbookViewId="0">
      <pane ySplit="6" topLeftCell="A7" activePane="bottomLeft" state="frozen"/>
      <selection/>
      <selection pane="bottomLeft" activeCell="B7" sqref="B7"/>
    </sheetView>
  </sheetViews>
  <sheetFormatPr defaultColWidth="10" defaultRowHeight="13.5" outlineLevelCol="7"/>
  <cols>
    <col min="1" max="1" width="1.54166666666667" style="22" customWidth="1"/>
    <col min="2" max="7" width="19.9083333333333" style="22" customWidth="1"/>
    <col min="8" max="8" width="1.54166666666667" style="22" customWidth="1"/>
    <col min="9" max="9" width="9.725" style="22" customWidth="1"/>
    <col min="10" max="16384" width="10" style="22"/>
  </cols>
  <sheetData>
    <row r="1" ht="25" customHeight="1" spans="1:8">
      <c r="A1" s="23"/>
      <c r="B1" s="24" t="s">
        <v>211</v>
      </c>
      <c r="C1" s="26"/>
      <c r="D1" s="26"/>
      <c r="E1" s="26"/>
      <c r="F1" s="26"/>
      <c r="G1" s="27" t="s">
        <v>212</v>
      </c>
      <c r="H1" s="32"/>
    </row>
    <row r="2" ht="22.75" customHeight="1" spans="1:8">
      <c r="A2" s="23"/>
      <c r="B2" s="44" t="s">
        <v>213</v>
      </c>
      <c r="C2" s="45"/>
      <c r="D2" s="45"/>
      <c r="E2" s="45"/>
      <c r="F2" s="45"/>
      <c r="G2" s="46"/>
      <c r="H2" s="32" t="s">
        <v>5</v>
      </c>
    </row>
    <row r="3" ht="19.5" customHeight="1" spans="1:8">
      <c r="A3" s="29"/>
      <c r="B3" s="30" t="s">
        <v>7</v>
      </c>
      <c r="C3" s="30"/>
      <c r="D3" s="31"/>
      <c r="E3" s="31"/>
      <c r="F3" s="31"/>
      <c r="G3" s="31" t="s">
        <v>8</v>
      </c>
      <c r="H3" s="39"/>
    </row>
    <row r="4" ht="24.4" customHeight="1" spans="1:8">
      <c r="A4" s="32"/>
      <c r="B4" s="33" t="s">
        <v>201</v>
      </c>
      <c r="C4" s="33"/>
      <c r="D4" s="33"/>
      <c r="E4" s="33"/>
      <c r="F4" s="33"/>
      <c r="G4" s="33"/>
      <c r="H4" s="40"/>
    </row>
    <row r="5" ht="24.4" customHeight="1" spans="1:8">
      <c r="A5" s="34"/>
      <c r="B5" s="33" t="s">
        <v>62</v>
      </c>
      <c r="C5" s="47" t="s">
        <v>202</v>
      </c>
      <c r="D5" s="33" t="s">
        <v>203</v>
      </c>
      <c r="E5" s="33"/>
      <c r="F5" s="33"/>
      <c r="G5" s="33" t="s">
        <v>172</v>
      </c>
      <c r="H5" s="40"/>
    </row>
    <row r="6" ht="24.4" customHeight="1" spans="1:8">
      <c r="A6" s="34"/>
      <c r="B6" s="33"/>
      <c r="C6" s="47"/>
      <c r="D6" s="33" t="s">
        <v>148</v>
      </c>
      <c r="E6" s="33" t="s">
        <v>204</v>
      </c>
      <c r="F6" s="33" t="s">
        <v>205</v>
      </c>
      <c r="G6" s="33"/>
      <c r="H6" s="41"/>
    </row>
    <row r="7" ht="27" customHeight="1" spans="1:8">
      <c r="A7" s="35"/>
      <c r="B7" s="36" t="s">
        <v>210</v>
      </c>
      <c r="C7" s="36"/>
      <c r="D7" s="36"/>
      <c r="E7" s="36"/>
      <c r="F7" s="36"/>
      <c r="G7" s="36"/>
      <c r="H7" s="42"/>
    </row>
    <row r="8" ht="27" customHeight="1" spans="1:8">
      <c r="A8" s="35"/>
      <c r="B8" s="36"/>
      <c r="C8" s="36"/>
      <c r="D8" s="36"/>
      <c r="E8" s="36"/>
      <c r="F8" s="36"/>
      <c r="G8" s="36"/>
      <c r="H8" s="42"/>
    </row>
    <row r="9" ht="27" customHeight="1" spans="1:8">
      <c r="A9" s="35"/>
      <c r="B9" s="36"/>
      <c r="C9" s="36"/>
      <c r="D9" s="36"/>
      <c r="E9" s="36"/>
      <c r="F9" s="36"/>
      <c r="G9" s="36"/>
      <c r="H9" s="42"/>
    </row>
    <row r="10" ht="27" customHeight="1" spans="1:8">
      <c r="A10" s="35"/>
      <c r="B10" s="36"/>
      <c r="C10" s="36"/>
      <c r="D10" s="36"/>
      <c r="E10" s="36"/>
      <c r="F10" s="36"/>
      <c r="G10" s="36"/>
      <c r="H10" s="42"/>
    </row>
    <row r="11" ht="27" customHeight="1" spans="1:8">
      <c r="A11" s="35"/>
      <c r="B11" s="36"/>
      <c r="C11" s="36"/>
      <c r="D11" s="36"/>
      <c r="E11" s="36"/>
      <c r="F11" s="36"/>
      <c r="G11" s="36"/>
      <c r="H11" s="42"/>
    </row>
    <row r="12" ht="27" customHeight="1" spans="1:8">
      <c r="A12" s="35"/>
      <c r="B12" s="36"/>
      <c r="C12" s="36"/>
      <c r="D12" s="36"/>
      <c r="E12" s="36"/>
      <c r="F12" s="36"/>
      <c r="G12" s="36"/>
      <c r="H12" s="42"/>
    </row>
    <row r="13" ht="27" customHeight="1" spans="1:8">
      <c r="A13" s="35"/>
      <c r="B13" s="36"/>
      <c r="C13" s="36"/>
      <c r="D13" s="36"/>
      <c r="E13" s="36"/>
      <c r="F13" s="36"/>
      <c r="G13" s="36"/>
      <c r="H13" s="42"/>
    </row>
    <row r="14" ht="27" customHeight="1" spans="1:8">
      <c r="A14" s="35"/>
      <c r="B14" s="36"/>
      <c r="C14" s="36"/>
      <c r="D14" s="36"/>
      <c r="E14" s="36"/>
      <c r="F14" s="36"/>
      <c r="G14" s="36"/>
      <c r="H14" s="42"/>
    </row>
    <row r="15" ht="27" customHeight="1" spans="1:8">
      <c r="A15" s="35"/>
      <c r="B15" s="36"/>
      <c r="C15" s="36"/>
      <c r="D15" s="36"/>
      <c r="E15" s="36"/>
      <c r="F15" s="36"/>
      <c r="G15" s="36"/>
      <c r="H15" s="42"/>
    </row>
    <row r="16" ht="27" customHeight="1" spans="1:8">
      <c r="A16" s="37"/>
      <c r="B16" s="37"/>
      <c r="C16" s="37"/>
      <c r="D16" s="37"/>
      <c r="E16" s="37"/>
      <c r="F16" s="37"/>
      <c r="G16" s="37"/>
      <c r="H16" s="43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4166666666667" style="22" customWidth="1"/>
    <col min="2" max="4" width="6.18333333333333" style="22" customWidth="1"/>
    <col min="5" max="5" width="50" style="22" customWidth="1"/>
    <col min="6" max="8" width="18.45" style="22" customWidth="1"/>
    <col min="9" max="9" width="1.54166666666667" style="22" customWidth="1"/>
    <col min="10" max="12" width="9.725" style="22" customWidth="1"/>
    <col min="13" max="16384" width="10" style="22"/>
  </cols>
  <sheetData>
    <row r="1" ht="25" customHeight="1" spans="1:9">
      <c r="A1" s="23"/>
      <c r="B1" s="24" t="s">
        <v>214</v>
      </c>
      <c r="C1" s="24"/>
      <c r="D1" s="24"/>
      <c r="E1" s="25"/>
      <c r="F1" s="26"/>
      <c r="G1" s="26"/>
      <c r="H1" s="27" t="s">
        <v>215</v>
      </c>
      <c r="I1" s="32"/>
    </row>
    <row r="2" ht="22.75" customHeight="1" spans="1:9">
      <c r="A2" s="23"/>
      <c r="B2" s="28" t="s">
        <v>216</v>
      </c>
      <c r="C2" s="28"/>
      <c r="D2" s="28"/>
      <c r="E2" s="28"/>
      <c r="F2" s="28"/>
      <c r="G2" s="28"/>
      <c r="H2" s="28"/>
      <c r="I2" s="32" t="s">
        <v>5</v>
      </c>
    </row>
    <row r="3" ht="19.5" customHeight="1" spans="1:9">
      <c r="A3" s="29"/>
      <c r="B3" s="30" t="s">
        <v>7</v>
      </c>
      <c r="C3" s="30"/>
      <c r="D3" s="30"/>
      <c r="E3" s="30"/>
      <c r="F3" s="29"/>
      <c r="G3" s="29"/>
      <c r="H3" s="31" t="s">
        <v>8</v>
      </c>
      <c r="I3" s="39"/>
    </row>
    <row r="4" ht="24.4" customHeight="1" spans="1:9">
      <c r="A4" s="32"/>
      <c r="B4" s="33" t="s">
        <v>11</v>
      </c>
      <c r="C4" s="33"/>
      <c r="D4" s="33"/>
      <c r="E4" s="33"/>
      <c r="F4" s="33" t="s">
        <v>217</v>
      </c>
      <c r="G4" s="33"/>
      <c r="H4" s="33"/>
      <c r="I4" s="40"/>
    </row>
    <row r="5" ht="24.4" customHeight="1" spans="1:9">
      <c r="A5" s="34"/>
      <c r="B5" s="33" t="s">
        <v>80</v>
      </c>
      <c r="C5" s="33"/>
      <c r="D5" s="33"/>
      <c r="E5" s="33" t="s">
        <v>81</v>
      </c>
      <c r="F5" s="33" t="s">
        <v>62</v>
      </c>
      <c r="G5" s="33" t="s">
        <v>76</v>
      </c>
      <c r="H5" s="33" t="s">
        <v>77</v>
      </c>
      <c r="I5" s="40"/>
    </row>
    <row r="6" ht="24.4" customHeight="1" spans="1:9">
      <c r="A6" s="34"/>
      <c r="B6" s="33" t="s">
        <v>82</v>
      </c>
      <c r="C6" s="33" t="s">
        <v>83</v>
      </c>
      <c r="D6" s="33" t="s">
        <v>84</v>
      </c>
      <c r="E6" s="33"/>
      <c r="F6" s="33"/>
      <c r="G6" s="33"/>
      <c r="H6" s="33"/>
      <c r="I6" s="41"/>
    </row>
    <row r="7" ht="27" customHeight="1" spans="1:9">
      <c r="A7" s="35"/>
      <c r="B7" s="33"/>
      <c r="C7" s="33"/>
      <c r="D7" s="33"/>
      <c r="E7" s="33" t="s">
        <v>85</v>
      </c>
      <c r="F7" s="36"/>
      <c r="G7" s="36"/>
      <c r="H7" s="36"/>
      <c r="I7" s="42"/>
    </row>
    <row r="8" ht="27" customHeight="1" spans="1:9">
      <c r="A8" s="35"/>
      <c r="B8" s="33"/>
      <c r="C8" s="33"/>
      <c r="D8" s="33"/>
      <c r="E8" s="33" t="s">
        <v>210</v>
      </c>
      <c r="F8" s="36"/>
      <c r="G8" s="36"/>
      <c r="H8" s="36"/>
      <c r="I8" s="42"/>
    </row>
    <row r="9" ht="27" customHeight="1" spans="1:9">
      <c r="A9" s="35"/>
      <c r="B9" s="33"/>
      <c r="C9" s="33"/>
      <c r="D9" s="33"/>
      <c r="E9" s="33"/>
      <c r="F9" s="36"/>
      <c r="G9" s="36"/>
      <c r="H9" s="36"/>
      <c r="I9" s="42"/>
    </row>
    <row r="10" ht="27" customHeight="1" spans="1:9">
      <c r="A10" s="35"/>
      <c r="B10" s="33"/>
      <c r="C10" s="33"/>
      <c r="D10" s="33"/>
      <c r="E10" s="33"/>
      <c r="F10" s="36"/>
      <c r="G10" s="36"/>
      <c r="H10" s="36"/>
      <c r="I10" s="42"/>
    </row>
    <row r="11" ht="27" customHeight="1" spans="1:9">
      <c r="A11" s="35"/>
      <c r="B11" s="33"/>
      <c r="C11" s="33"/>
      <c r="D11" s="33"/>
      <c r="E11" s="33"/>
      <c r="F11" s="36"/>
      <c r="G11" s="36"/>
      <c r="H11" s="36"/>
      <c r="I11" s="42"/>
    </row>
    <row r="12" ht="27" customHeight="1" spans="1:9">
      <c r="A12" s="35"/>
      <c r="B12" s="33"/>
      <c r="C12" s="33"/>
      <c r="D12" s="33"/>
      <c r="E12" s="33"/>
      <c r="F12" s="36"/>
      <c r="G12" s="36"/>
      <c r="H12" s="36"/>
      <c r="I12" s="42"/>
    </row>
    <row r="13" ht="27" customHeight="1" spans="1:9">
      <c r="A13" s="35"/>
      <c r="B13" s="33"/>
      <c r="C13" s="33"/>
      <c r="D13" s="33"/>
      <c r="E13" s="33"/>
      <c r="F13" s="36"/>
      <c r="G13" s="36"/>
      <c r="H13" s="36"/>
      <c r="I13" s="42"/>
    </row>
    <row r="14" ht="27" customHeight="1" spans="1:9">
      <c r="A14" s="35"/>
      <c r="B14" s="33"/>
      <c r="C14" s="33"/>
      <c r="D14" s="33"/>
      <c r="E14" s="33"/>
      <c r="F14" s="36"/>
      <c r="G14" s="36"/>
      <c r="H14" s="36"/>
      <c r="I14" s="42"/>
    </row>
    <row r="15" ht="27" customHeight="1" spans="1:9">
      <c r="A15" s="35"/>
      <c r="B15" s="33"/>
      <c r="C15" s="33"/>
      <c r="D15" s="33"/>
      <c r="E15" s="33"/>
      <c r="F15" s="36"/>
      <c r="G15" s="36"/>
      <c r="H15" s="36"/>
      <c r="I15" s="42"/>
    </row>
    <row r="16" ht="27" customHeight="1" spans="1:9">
      <c r="A16" s="37"/>
      <c r="B16" s="38"/>
      <c r="C16" s="38"/>
      <c r="D16" s="38"/>
      <c r="E16" s="37"/>
      <c r="F16" s="37"/>
      <c r="G16" s="37"/>
      <c r="H16" s="37"/>
      <c r="I16" s="43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selection activeCell="B9" sqref="B9:I10"/>
    </sheetView>
  </sheetViews>
  <sheetFormatPr defaultColWidth="15.3666666666667" defaultRowHeight="11.25"/>
  <cols>
    <col min="1" max="3" width="15.3666666666667" style="1"/>
    <col min="4" max="4" width="15.3666666666667" style="2"/>
    <col min="5" max="5" width="11.45" style="2" customWidth="1"/>
    <col min="6" max="8" width="15.3666666666667" style="2"/>
    <col min="9" max="9" width="6.725" style="2" customWidth="1"/>
    <col min="10" max="16384" width="15.3666666666667" style="2"/>
  </cols>
  <sheetData>
    <row r="1" ht="20.25" spans="1:9">
      <c r="A1" s="3"/>
      <c r="B1" s="4"/>
      <c r="C1" s="4"/>
      <c r="D1" s="5"/>
      <c r="E1" s="5"/>
      <c r="F1" s="5"/>
      <c r="G1" s="5"/>
      <c r="H1" s="5"/>
      <c r="I1" s="5"/>
    </row>
    <row r="2" ht="20.25" spans="1:9">
      <c r="A2" s="3" t="s">
        <v>218</v>
      </c>
      <c r="B2" s="3"/>
      <c r="C2" s="3"/>
      <c r="D2" s="3"/>
      <c r="E2" s="3"/>
      <c r="F2" s="3"/>
      <c r="G2" s="3"/>
      <c r="H2" s="3"/>
      <c r="I2" s="3"/>
    </row>
    <row r="3" ht="21" customHeight="1" spans="5:5">
      <c r="E3" s="6" t="s">
        <v>219</v>
      </c>
    </row>
    <row r="4" ht="21.5" customHeight="1" spans="1:9">
      <c r="A4" s="7" t="s">
        <v>220</v>
      </c>
      <c r="B4" s="8" t="s">
        <v>197</v>
      </c>
      <c r="C4" s="8"/>
      <c r="D4" s="8"/>
      <c r="E4" s="8"/>
      <c r="F4" s="8"/>
      <c r="G4" s="8"/>
      <c r="H4" s="8"/>
      <c r="I4" s="8"/>
    </row>
    <row r="5" ht="21.5" customHeight="1" spans="1:9">
      <c r="A5" s="9" t="s">
        <v>221</v>
      </c>
      <c r="B5" s="8" t="s">
        <v>139</v>
      </c>
      <c r="C5" s="8"/>
      <c r="D5" s="8"/>
      <c r="E5" s="8"/>
      <c r="F5" s="8"/>
      <c r="G5" s="8"/>
      <c r="H5" s="8"/>
      <c r="I5" s="8"/>
    </row>
    <row r="6" ht="21.5" customHeight="1" spans="1:9">
      <c r="A6" s="10" t="s">
        <v>222</v>
      </c>
      <c r="B6" s="11" t="s">
        <v>223</v>
      </c>
      <c r="C6" s="11"/>
      <c r="D6" s="11"/>
      <c r="E6" s="12" t="s">
        <v>224</v>
      </c>
      <c r="F6" s="12"/>
      <c r="G6" s="12"/>
      <c r="H6" s="12"/>
      <c r="I6" s="12"/>
    </row>
    <row r="7" ht="21.5" customHeight="1" spans="1:9">
      <c r="A7" s="10"/>
      <c r="B7" s="11" t="s">
        <v>225</v>
      </c>
      <c r="C7" s="11"/>
      <c r="D7" s="11"/>
      <c r="E7" s="12" t="s">
        <v>224</v>
      </c>
      <c r="F7" s="12"/>
      <c r="G7" s="12"/>
      <c r="H7" s="12"/>
      <c r="I7" s="12"/>
    </row>
    <row r="8" ht="21.5" customHeight="1" spans="1:9">
      <c r="A8" s="10"/>
      <c r="B8" s="11" t="s">
        <v>226</v>
      </c>
      <c r="C8" s="11"/>
      <c r="D8" s="11"/>
      <c r="E8" s="12" t="s">
        <v>5</v>
      </c>
      <c r="F8" s="12"/>
      <c r="G8" s="12"/>
      <c r="H8" s="12"/>
      <c r="I8" s="12"/>
    </row>
    <row r="9" spans="1:9">
      <c r="A9" s="13" t="s">
        <v>227</v>
      </c>
      <c r="B9" s="14" t="s">
        <v>228</v>
      </c>
      <c r="C9" s="14"/>
      <c r="D9" s="14"/>
      <c r="E9" s="14"/>
      <c r="F9" s="14"/>
      <c r="G9" s="14"/>
      <c r="H9" s="14"/>
      <c r="I9" s="14"/>
    </row>
    <row r="10" ht="26.5" customHeight="1" spans="1:9">
      <c r="A10" s="15"/>
      <c r="B10" s="14"/>
      <c r="C10" s="14"/>
      <c r="D10" s="14"/>
      <c r="E10" s="14"/>
      <c r="F10" s="14"/>
      <c r="G10" s="14"/>
      <c r="H10" s="14"/>
      <c r="I10" s="14"/>
    </row>
    <row r="11" ht="29.5" customHeight="1" spans="1:9">
      <c r="A11" s="10" t="s">
        <v>229</v>
      </c>
      <c r="B11" s="16" t="s">
        <v>230</v>
      </c>
      <c r="C11" s="16" t="s">
        <v>231</v>
      </c>
      <c r="D11" s="17" t="s">
        <v>232</v>
      </c>
      <c r="E11" s="17"/>
      <c r="F11" s="17" t="s">
        <v>233</v>
      </c>
      <c r="G11" s="17"/>
      <c r="H11" s="17"/>
      <c r="I11" s="17"/>
    </row>
    <row r="12" ht="29.5" customHeight="1" spans="1:9">
      <c r="A12" s="10"/>
      <c r="B12" s="10" t="s">
        <v>234</v>
      </c>
      <c r="C12" s="10" t="s">
        <v>235</v>
      </c>
      <c r="D12" s="14" t="s">
        <v>236</v>
      </c>
      <c r="E12" s="14"/>
      <c r="F12" s="14" t="s">
        <v>237</v>
      </c>
      <c r="G12" s="14"/>
      <c r="H12" s="14"/>
      <c r="I12" s="14"/>
    </row>
    <row r="13" ht="29.5" customHeight="1" spans="1:9">
      <c r="A13" s="10"/>
      <c r="B13" s="10"/>
      <c r="C13" s="10"/>
      <c r="D13" s="14" t="s">
        <v>238</v>
      </c>
      <c r="E13" s="14"/>
      <c r="F13" s="14" t="s">
        <v>239</v>
      </c>
      <c r="G13" s="14"/>
      <c r="H13" s="14"/>
      <c r="I13" s="14"/>
    </row>
    <row r="14" ht="33.5" customHeight="1" spans="1:9">
      <c r="A14" s="10"/>
      <c r="B14" s="10"/>
      <c r="C14" s="10"/>
      <c r="D14" s="14" t="s">
        <v>240</v>
      </c>
      <c r="E14" s="14"/>
      <c r="F14" s="14" t="s">
        <v>241</v>
      </c>
      <c r="G14" s="14"/>
      <c r="H14" s="14"/>
      <c r="I14" s="14"/>
    </row>
    <row r="15" ht="29.5" customHeight="1" spans="1:9">
      <c r="A15" s="10"/>
      <c r="B15" s="10"/>
      <c r="C15" s="10" t="s">
        <v>242</v>
      </c>
      <c r="D15" s="14" t="s">
        <v>243</v>
      </c>
      <c r="E15" s="14"/>
      <c r="F15" s="14" t="s">
        <v>244</v>
      </c>
      <c r="G15" s="14"/>
      <c r="H15" s="14"/>
      <c r="I15" s="14"/>
    </row>
    <row r="16" ht="29.5" customHeight="1" spans="1:9">
      <c r="A16" s="10"/>
      <c r="B16" s="10"/>
      <c r="C16" s="10" t="s">
        <v>245</v>
      </c>
      <c r="D16" s="14" t="s">
        <v>246</v>
      </c>
      <c r="E16" s="14"/>
      <c r="F16" s="14" t="s">
        <v>247</v>
      </c>
      <c r="G16" s="14"/>
      <c r="H16" s="14"/>
      <c r="I16" s="14"/>
    </row>
    <row r="17" ht="29.5" customHeight="1" spans="1:9">
      <c r="A17" s="10"/>
      <c r="B17" s="10"/>
      <c r="C17" s="10" t="s">
        <v>248</v>
      </c>
      <c r="D17" s="14" t="s">
        <v>249</v>
      </c>
      <c r="E17" s="14"/>
      <c r="F17" s="14" t="s">
        <v>250</v>
      </c>
      <c r="G17" s="14"/>
      <c r="H17" s="14"/>
      <c r="I17" s="14"/>
    </row>
    <row r="18" ht="29.5" customHeight="1" spans="1:9">
      <c r="A18" s="10"/>
      <c r="B18" s="10"/>
      <c r="C18" s="10"/>
      <c r="D18" s="14" t="s">
        <v>251</v>
      </c>
      <c r="E18" s="14"/>
      <c r="F18" s="14" t="s">
        <v>252</v>
      </c>
      <c r="G18" s="14"/>
      <c r="H18" s="14"/>
      <c r="I18" s="14"/>
    </row>
    <row r="19" ht="43" customHeight="1" spans="1:9">
      <c r="A19" s="10"/>
      <c r="B19" s="10"/>
      <c r="C19" s="10"/>
      <c r="D19" s="14" t="s">
        <v>253</v>
      </c>
      <c r="E19" s="14"/>
      <c r="F19" s="14" t="s">
        <v>254</v>
      </c>
      <c r="G19" s="14"/>
      <c r="H19" s="14"/>
      <c r="I19" s="14"/>
    </row>
    <row r="20" ht="40.5" customHeight="1" spans="1:9">
      <c r="A20" s="10"/>
      <c r="B20" s="18" t="s">
        <v>255</v>
      </c>
      <c r="C20" s="19" t="s">
        <v>256</v>
      </c>
      <c r="D20" s="20" t="s">
        <v>257</v>
      </c>
      <c r="E20" s="21"/>
      <c r="F20" s="20" t="s">
        <v>258</v>
      </c>
      <c r="G20" s="20"/>
      <c r="H20" s="20"/>
      <c r="I20" s="20"/>
    </row>
    <row r="21" ht="29.5" customHeight="1" spans="1:9">
      <c r="A21" s="10"/>
      <c r="B21" s="18"/>
      <c r="C21" s="19"/>
      <c r="D21" s="20" t="s">
        <v>259</v>
      </c>
      <c r="E21" s="21"/>
      <c r="F21" s="20" t="s">
        <v>260</v>
      </c>
      <c r="G21" s="20"/>
      <c r="H21" s="20"/>
      <c r="I21" s="20"/>
    </row>
    <row r="22" ht="29.5" customHeight="1" spans="1:9">
      <c r="A22" s="10"/>
      <c r="B22" s="18"/>
      <c r="C22" s="19" t="s">
        <v>261</v>
      </c>
      <c r="D22" s="20" t="s">
        <v>262</v>
      </c>
      <c r="E22" s="21"/>
      <c r="F22" s="20" t="s">
        <v>263</v>
      </c>
      <c r="G22" s="20"/>
      <c r="H22" s="20"/>
      <c r="I22" s="20"/>
    </row>
    <row r="23" ht="19.5" customHeight="1" spans="1:9">
      <c r="A23" s="10"/>
      <c r="B23" s="10" t="s">
        <v>264</v>
      </c>
      <c r="C23" s="19" t="s">
        <v>265</v>
      </c>
      <c r="D23" s="20" t="s">
        <v>266</v>
      </c>
      <c r="E23" s="21"/>
      <c r="F23" s="20" t="s">
        <v>267</v>
      </c>
      <c r="G23" s="20"/>
      <c r="H23" s="20"/>
      <c r="I23" s="20"/>
    </row>
    <row r="24" ht="19.5" customHeight="1" spans="1:9">
      <c r="A24" s="10"/>
      <c r="B24" s="10"/>
      <c r="C24" s="19"/>
      <c r="D24" s="14" t="s">
        <v>268</v>
      </c>
      <c r="E24" s="14"/>
      <c r="F24" s="14" t="s">
        <v>267</v>
      </c>
      <c r="G24" s="14"/>
      <c r="H24" s="14"/>
      <c r="I24" s="14"/>
    </row>
  </sheetData>
  <mergeCells count="48">
    <mergeCell ref="A2:I2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A6:A8"/>
    <mergeCell ref="A9:A10"/>
    <mergeCell ref="A11:A24"/>
    <mergeCell ref="B12:B19"/>
    <mergeCell ref="B20:B22"/>
    <mergeCell ref="B23:B24"/>
    <mergeCell ref="C12:C14"/>
    <mergeCell ref="C17:C19"/>
    <mergeCell ref="C20:C21"/>
    <mergeCell ref="C23:C24"/>
    <mergeCell ref="B9:I1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E40" sqref="E40"/>
    </sheetView>
  </sheetViews>
  <sheetFormatPr defaultColWidth="10" defaultRowHeight="13.5" outlineLevelCol="5"/>
  <cols>
    <col min="1" max="1" width="1.54166666666667" style="22" customWidth="1"/>
    <col min="2" max="2" width="40.6333333333333" style="22" customWidth="1"/>
    <col min="3" max="3" width="15.6333333333333" style="22" customWidth="1"/>
    <col min="4" max="4" width="40.6333333333333" style="22" customWidth="1"/>
    <col min="5" max="5" width="15.6333333333333" style="22" customWidth="1"/>
    <col min="6" max="6" width="1.54166666666667" style="22" customWidth="1"/>
    <col min="7" max="11" width="9.725" style="22" customWidth="1"/>
    <col min="12" max="16384" width="10" style="22"/>
  </cols>
  <sheetData>
    <row r="1" s="122" customFormat="1" ht="25" customHeight="1" spans="1:6">
      <c r="A1" s="24"/>
      <c r="B1" s="24" t="s">
        <v>3</v>
      </c>
      <c r="C1" s="123"/>
      <c r="D1" s="24"/>
      <c r="E1" s="124" t="s">
        <v>4</v>
      </c>
      <c r="F1" s="125" t="s">
        <v>5</v>
      </c>
    </row>
    <row r="2" ht="22.75" customHeight="1" spans="1:6">
      <c r="A2" s="104"/>
      <c r="B2" s="106" t="s">
        <v>6</v>
      </c>
      <c r="C2" s="106"/>
      <c r="D2" s="106"/>
      <c r="E2" s="106"/>
      <c r="F2" s="113"/>
    </row>
    <row r="3" ht="19.5" customHeight="1" spans="1:6">
      <c r="A3" s="107"/>
      <c r="B3" s="30" t="s">
        <v>7</v>
      </c>
      <c r="C3" s="83"/>
      <c r="D3" s="83"/>
      <c r="E3" s="108" t="s">
        <v>8</v>
      </c>
      <c r="F3" s="114"/>
    </row>
    <row r="4" ht="26" customHeight="1" spans="1:6">
      <c r="A4" s="109"/>
      <c r="B4" s="33" t="s">
        <v>9</v>
      </c>
      <c r="C4" s="33"/>
      <c r="D4" s="33" t="s">
        <v>10</v>
      </c>
      <c r="E4" s="33"/>
      <c r="F4" s="98"/>
    </row>
    <row r="5" ht="26" customHeight="1" spans="1:6">
      <c r="A5" s="109"/>
      <c r="B5" s="33" t="s">
        <v>11</v>
      </c>
      <c r="C5" s="33" t="s">
        <v>12</v>
      </c>
      <c r="D5" s="33" t="s">
        <v>11</v>
      </c>
      <c r="E5" s="33" t="s">
        <v>12</v>
      </c>
      <c r="F5" s="98"/>
    </row>
    <row r="6" ht="26" customHeight="1" spans="1:6">
      <c r="A6" s="32"/>
      <c r="B6" s="48" t="s">
        <v>13</v>
      </c>
      <c r="C6" s="126">
        <v>484.412078</v>
      </c>
      <c r="D6" s="48" t="s">
        <v>14</v>
      </c>
      <c r="E6" s="49"/>
      <c r="F6" s="41"/>
    </row>
    <row r="7" ht="26" customHeight="1" spans="1:6">
      <c r="A7" s="32"/>
      <c r="B7" s="48" t="s">
        <v>15</v>
      </c>
      <c r="C7" s="49"/>
      <c r="D7" s="48" t="s">
        <v>16</v>
      </c>
      <c r="E7" s="49"/>
      <c r="F7" s="41"/>
    </row>
    <row r="8" ht="26" customHeight="1" spans="1:6">
      <c r="A8" s="32"/>
      <c r="B8" s="48" t="s">
        <v>17</v>
      </c>
      <c r="C8" s="49"/>
      <c r="D8" s="48" t="s">
        <v>18</v>
      </c>
      <c r="E8" s="49"/>
      <c r="F8" s="41"/>
    </row>
    <row r="9" ht="26" customHeight="1" spans="1:6">
      <c r="A9" s="32"/>
      <c r="B9" s="48" t="s">
        <v>19</v>
      </c>
      <c r="C9" s="49"/>
      <c r="D9" s="48" t="s">
        <v>20</v>
      </c>
      <c r="E9" s="49"/>
      <c r="F9" s="41"/>
    </row>
    <row r="10" ht="26" customHeight="1" spans="1:6">
      <c r="A10" s="32"/>
      <c r="B10" s="48" t="s">
        <v>21</v>
      </c>
      <c r="C10" s="49"/>
      <c r="D10" s="48" t="s">
        <v>22</v>
      </c>
      <c r="E10" s="49"/>
      <c r="F10" s="41"/>
    </row>
    <row r="11" ht="26" customHeight="1" spans="1:6">
      <c r="A11" s="32"/>
      <c r="B11" s="48" t="s">
        <v>23</v>
      </c>
      <c r="C11" s="49"/>
      <c r="D11" s="48" t="s">
        <v>24</v>
      </c>
      <c r="E11" s="49"/>
      <c r="F11" s="41"/>
    </row>
    <row r="12" ht="26" customHeight="1" spans="1:6">
      <c r="A12" s="32"/>
      <c r="B12" s="48" t="s">
        <v>25</v>
      </c>
      <c r="C12" s="49"/>
      <c r="D12" s="48" t="s">
        <v>26</v>
      </c>
      <c r="E12" s="49"/>
      <c r="F12" s="41"/>
    </row>
    <row r="13" ht="26" customHeight="1" spans="1:6">
      <c r="A13" s="32"/>
      <c r="B13" s="48" t="s">
        <v>25</v>
      </c>
      <c r="C13" s="49"/>
      <c r="D13" s="48" t="s">
        <v>27</v>
      </c>
      <c r="E13" s="126">
        <v>453.289578</v>
      </c>
      <c r="F13" s="41"/>
    </row>
    <row r="14" ht="26" customHeight="1" spans="1:6">
      <c r="A14" s="32"/>
      <c r="B14" s="48" t="s">
        <v>25</v>
      </c>
      <c r="C14" s="49"/>
      <c r="D14" s="48" t="s">
        <v>28</v>
      </c>
      <c r="E14" s="49"/>
      <c r="F14" s="41"/>
    </row>
    <row r="15" ht="26" customHeight="1" spans="1:6">
      <c r="A15" s="32"/>
      <c r="B15" s="48" t="s">
        <v>25</v>
      </c>
      <c r="C15" s="49"/>
      <c r="D15" s="48" t="s">
        <v>29</v>
      </c>
      <c r="E15" s="49"/>
      <c r="F15" s="41"/>
    </row>
    <row r="16" ht="26" customHeight="1" spans="1:6">
      <c r="A16" s="32"/>
      <c r="B16" s="48" t="s">
        <v>25</v>
      </c>
      <c r="C16" s="49"/>
      <c r="D16" s="48" t="s">
        <v>30</v>
      </c>
      <c r="E16" s="49"/>
      <c r="F16" s="41"/>
    </row>
    <row r="17" ht="26" customHeight="1" spans="1:6">
      <c r="A17" s="32"/>
      <c r="B17" s="48" t="s">
        <v>25</v>
      </c>
      <c r="C17" s="49"/>
      <c r="D17" s="48" t="s">
        <v>31</v>
      </c>
      <c r="E17" s="49"/>
      <c r="F17" s="41"/>
    </row>
    <row r="18" ht="26" customHeight="1" spans="1:6">
      <c r="A18" s="32"/>
      <c r="B18" s="48" t="s">
        <v>25</v>
      </c>
      <c r="C18" s="49"/>
      <c r="D18" s="48" t="s">
        <v>32</v>
      </c>
      <c r="E18" s="49"/>
      <c r="F18" s="41"/>
    </row>
    <row r="19" ht="26" customHeight="1" spans="1:6">
      <c r="A19" s="32"/>
      <c r="B19" s="48" t="s">
        <v>25</v>
      </c>
      <c r="C19" s="49"/>
      <c r="D19" s="48" t="s">
        <v>33</v>
      </c>
      <c r="E19" s="49"/>
      <c r="F19" s="41"/>
    </row>
    <row r="20" ht="26" customHeight="1" spans="1:6">
      <c r="A20" s="32"/>
      <c r="B20" s="48" t="s">
        <v>25</v>
      </c>
      <c r="C20" s="49"/>
      <c r="D20" s="48" t="s">
        <v>34</v>
      </c>
      <c r="E20" s="49"/>
      <c r="F20" s="41"/>
    </row>
    <row r="21" ht="26" customHeight="1" spans="1:6">
      <c r="A21" s="32"/>
      <c r="B21" s="48" t="s">
        <v>25</v>
      </c>
      <c r="C21" s="49"/>
      <c r="D21" s="48" t="s">
        <v>35</v>
      </c>
      <c r="E21" s="49"/>
      <c r="F21" s="41"/>
    </row>
    <row r="22" ht="26" customHeight="1" spans="1:6">
      <c r="A22" s="32"/>
      <c r="B22" s="48" t="s">
        <v>25</v>
      </c>
      <c r="C22" s="49"/>
      <c r="D22" s="48" t="s">
        <v>36</v>
      </c>
      <c r="E22" s="49"/>
      <c r="F22" s="41"/>
    </row>
    <row r="23" ht="26" customHeight="1" spans="1:6">
      <c r="A23" s="32"/>
      <c r="B23" s="48" t="s">
        <v>25</v>
      </c>
      <c r="C23" s="49"/>
      <c r="D23" s="48" t="s">
        <v>37</v>
      </c>
      <c r="E23" s="49"/>
      <c r="F23" s="41"/>
    </row>
    <row r="24" ht="26" customHeight="1" spans="1:6">
      <c r="A24" s="32"/>
      <c r="B24" s="48" t="s">
        <v>25</v>
      </c>
      <c r="C24" s="49"/>
      <c r="D24" s="48" t="s">
        <v>38</v>
      </c>
      <c r="E24" s="49"/>
      <c r="F24" s="41"/>
    </row>
    <row r="25" ht="26" customHeight="1" spans="1:6">
      <c r="A25" s="32"/>
      <c r="B25" s="48" t="s">
        <v>25</v>
      </c>
      <c r="C25" s="49"/>
      <c r="D25" s="48" t="s">
        <v>39</v>
      </c>
      <c r="E25" s="126">
        <v>31.1225</v>
      </c>
      <c r="F25" s="41"/>
    </row>
    <row r="26" ht="26" customHeight="1" spans="1:6">
      <c r="A26" s="32"/>
      <c r="B26" s="48" t="s">
        <v>25</v>
      </c>
      <c r="C26" s="49"/>
      <c r="D26" s="48" t="s">
        <v>40</v>
      </c>
      <c r="E26" s="49"/>
      <c r="F26" s="41"/>
    </row>
    <row r="27" ht="26" customHeight="1" spans="1:6">
      <c r="A27" s="32"/>
      <c r="B27" s="48" t="s">
        <v>25</v>
      </c>
      <c r="C27" s="49"/>
      <c r="D27" s="48" t="s">
        <v>41</v>
      </c>
      <c r="E27" s="49"/>
      <c r="F27" s="41"/>
    </row>
    <row r="28" ht="26" customHeight="1" spans="1:6">
      <c r="A28" s="32"/>
      <c r="B28" s="48" t="s">
        <v>25</v>
      </c>
      <c r="C28" s="49"/>
      <c r="D28" s="48" t="s">
        <v>42</v>
      </c>
      <c r="E28" s="49"/>
      <c r="F28" s="41"/>
    </row>
    <row r="29" ht="26" customHeight="1" spans="1:6">
      <c r="A29" s="32"/>
      <c r="B29" s="48" t="s">
        <v>25</v>
      </c>
      <c r="C29" s="49"/>
      <c r="D29" s="48" t="s">
        <v>43</v>
      </c>
      <c r="E29" s="49"/>
      <c r="F29" s="41"/>
    </row>
    <row r="30" ht="26" customHeight="1" spans="1:6">
      <c r="A30" s="32"/>
      <c r="B30" s="48" t="s">
        <v>25</v>
      </c>
      <c r="C30" s="49"/>
      <c r="D30" s="48" t="s">
        <v>44</v>
      </c>
      <c r="E30" s="49"/>
      <c r="F30" s="41"/>
    </row>
    <row r="31" ht="26" customHeight="1" spans="1:6">
      <c r="A31" s="32"/>
      <c r="B31" s="48" t="s">
        <v>25</v>
      </c>
      <c r="C31" s="49"/>
      <c r="D31" s="48" t="s">
        <v>45</v>
      </c>
      <c r="E31" s="49"/>
      <c r="F31" s="41"/>
    </row>
    <row r="32" ht="26" customHeight="1" spans="1:6">
      <c r="A32" s="32"/>
      <c r="B32" s="48" t="s">
        <v>25</v>
      </c>
      <c r="C32" s="49"/>
      <c r="D32" s="48" t="s">
        <v>46</v>
      </c>
      <c r="E32" s="49"/>
      <c r="F32" s="41"/>
    </row>
    <row r="33" ht="26" customHeight="1" spans="1:6">
      <c r="A33" s="32"/>
      <c r="B33" s="48" t="s">
        <v>25</v>
      </c>
      <c r="C33" s="49"/>
      <c r="D33" s="48" t="s">
        <v>47</v>
      </c>
      <c r="E33" s="49"/>
      <c r="F33" s="41"/>
    </row>
    <row r="34" ht="26" customHeight="1" spans="1:6">
      <c r="A34" s="32"/>
      <c r="B34" s="48" t="s">
        <v>25</v>
      </c>
      <c r="C34" s="49"/>
      <c r="D34" s="48" t="s">
        <v>48</v>
      </c>
      <c r="E34" s="49"/>
      <c r="F34" s="41"/>
    </row>
    <row r="35" ht="26" customHeight="1" spans="1:6">
      <c r="A35" s="32"/>
      <c r="B35" s="48" t="s">
        <v>25</v>
      </c>
      <c r="C35" s="49"/>
      <c r="D35" s="48" t="s">
        <v>49</v>
      </c>
      <c r="E35" s="49"/>
      <c r="F35" s="41"/>
    </row>
    <row r="36" ht="26" customHeight="1" spans="1:6">
      <c r="A36" s="35"/>
      <c r="B36" s="33" t="s">
        <v>50</v>
      </c>
      <c r="C36" s="127">
        <f>SUM(C6:C11)</f>
        <v>484.412078</v>
      </c>
      <c r="D36" s="33" t="s">
        <v>51</v>
      </c>
      <c r="E36" s="127">
        <f>SUM(E6:E34)</f>
        <v>484.412078</v>
      </c>
      <c r="F36" s="42"/>
    </row>
    <row r="37" ht="26" customHeight="1" spans="1:6">
      <c r="A37" s="32"/>
      <c r="B37" s="48" t="s">
        <v>52</v>
      </c>
      <c r="C37" s="49"/>
      <c r="D37" s="48" t="s">
        <v>53</v>
      </c>
      <c r="E37" s="49"/>
      <c r="F37" s="128"/>
    </row>
    <row r="38" ht="26" customHeight="1" spans="1:6">
      <c r="A38" s="129"/>
      <c r="B38" s="48" t="s">
        <v>54</v>
      </c>
      <c r="C38" s="130"/>
      <c r="D38" s="48" t="s">
        <v>55</v>
      </c>
      <c r="E38" s="49"/>
      <c r="F38" s="128"/>
    </row>
    <row r="39" ht="26" customHeight="1" spans="1:6">
      <c r="A39" s="129"/>
      <c r="B39" s="131"/>
      <c r="C39" s="131"/>
      <c r="D39" s="48" t="s">
        <v>56</v>
      </c>
      <c r="E39" s="130"/>
      <c r="F39" s="128"/>
    </row>
    <row r="40" ht="26" customHeight="1" spans="1:6">
      <c r="A40" s="132"/>
      <c r="B40" s="33" t="s">
        <v>57</v>
      </c>
      <c r="C40" s="133">
        <v>484.41</v>
      </c>
      <c r="D40" s="33" t="s">
        <v>58</v>
      </c>
      <c r="E40" s="36">
        <v>484.41</v>
      </c>
      <c r="F40" s="134"/>
    </row>
    <row r="41" ht="9.75" customHeight="1" spans="1:6">
      <c r="A41" s="112"/>
      <c r="B41" s="112"/>
      <c r="C41" s="135"/>
      <c r="D41" s="135"/>
      <c r="E41" s="112"/>
      <c r="F41" s="136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workbookViewId="0">
      <pane ySplit="6" topLeftCell="A7" activePane="bottomLeft" state="frozen"/>
      <selection/>
      <selection pane="bottomLeft" activeCell="B7" sqref="B7"/>
    </sheetView>
  </sheetViews>
  <sheetFormatPr defaultColWidth="10" defaultRowHeight="13.5" outlineLevelRow="7"/>
  <cols>
    <col min="1" max="1" width="1.54166666666667" style="22" customWidth="1"/>
    <col min="2" max="12" width="15.0916666666667" style="22" customWidth="1"/>
    <col min="13" max="13" width="1.54166666666667" style="22" customWidth="1"/>
    <col min="14" max="14" width="9.725" style="22" customWidth="1"/>
    <col min="15" max="16384" width="10" style="22"/>
  </cols>
  <sheetData>
    <row r="1" ht="25" customHeight="1" spans="1:13">
      <c r="A1" s="23"/>
      <c r="B1" s="24" t="s">
        <v>59</v>
      </c>
      <c r="C1" s="26"/>
      <c r="D1" s="26"/>
      <c r="E1" s="75"/>
      <c r="F1" s="75"/>
      <c r="G1" s="75"/>
      <c r="H1" s="75"/>
      <c r="I1" s="75"/>
      <c r="J1" s="75"/>
      <c r="K1" s="75"/>
      <c r="L1" s="27" t="s">
        <v>60</v>
      </c>
      <c r="M1" s="32"/>
    </row>
    <row r="2" ht="22.75" customHeight="1" spans="1:13">
      <c r="A2" s="23"/>
      <c r="B2" s="44" t="s">
        <v>61</v>
      </c>
      <c r="C2" s="45"/>
      <c r="D2" s="45"/>
      <c r="E2" s="45"/>
      <c r="F2" s="45"/>
      <c r="G2" s="45"/>
      <c r="H2" s="45"/>
      <c r="I2" s="45"/>
      <c r="J2" s="45"/>
      <c r="K2" s="45"/>
      <c r="L2" s="46"/>
      <c r="M2" s="32" t="s">
        <v>5</v>
      </c>
    </row>
    <row r="3" ht="19.5" customHeight="1" spans="1:13">
      <c r="A3" s="29"/>
      <c r="B3" s="30" t="s">
        <v>7</v>
      </c>
      <c r="C3" s="30"/>
      <c r="D3" s="78"/>
      <c r="E3" s="29"/>
      <c r="F3" s="78"/>
      <c r="G3" s="78"/>
      <c r="H3" s="78"/>
      <c r="I3" s="78"/>
      <c r="J3" s="78"/>
      <c r="K3" s="78"/>
      <c r="L3" s="31" t="s">
        <v>8</v>
      </c>
      <c r="M3" s="39"/>
    </row>
    <row r="4" ht="24.4" customHeight="1" spans="1:13">
      <c r="A4" s="34"/>
      <c r="B4" s="47" t="s">
        <v>62</v>
      </c>
      <c r="C4" s="47" t="s">
        <v>63</v>
      </c>
      <c r="D4" s="47" t="s">
        <v>64</v>
      </c>
      <c r="E4" s="47" t="s">
        <v>65</v>
      </c>
      <c r="F4" s="47" t="s">
        <v>66</v>
      </c>
      <c r="G4" s="47" t="s">
        <v>67</v>
      </c>
      <c r="H4" s="47" t="s">
        <v>68</v>
      </c>
      <c r="I4" s="47" t="s">
        <v>69</v>
      </c>
      <c r="J4" s="47" t="s">
        <v>70</v>
      </c>
      <c r="K4" s="47" t="s">
        <v>71</v>
      </c>
      <c r="L4" s="47" t="s">
        <v>72</v>
      </c>
      <c r="M4" s="41"/>
    </row>
    <row r="5" ht="24.4" customHeight="1" spans="1:13">
      <c r="A5" s="34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1"/>
    </row>
    <row r="6" ht="24.4" customHeight="1" spans="1:13">
      <c r="A6" s="34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1"/>
    </row>
    <row r="7" s="118" customFormat="1" ht="32" customHeight="1" spans="1:13">
      <c r="A7" s="119"/>
      <c r="B7" s="116">
        <f>C7+D7</f>
        <v>484.412078</v>
      </c>
      <c r="C7" s="120">
        <v>0</v>
      </c>
      <c r="D7" s="116">
        <v>484.412078</v>
      </c>
      <c r="E7" s="120"/>
      <c r="F7" s="120"/>
      <c r="G7" s="120"/>
      <c r="H7" s="120"/>
      <c r="I7" s="120"/>
      <c r="J7" s="120"/>
      <c r="K7" s="120"/>
      <c r="L7" s="120"/>
      <c r="M7" s="121"/>
    </row>
    <row r="8" ht="9.75" customHeight="1" spans="1:13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8"/>
      <c r="M8" s="43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590277777777778" right="0.590277777777778" top="1.37777777777778" bottom="0.984027777777778" header="0" footer="0"/>
  <pageSetup paperSize="9" scale="8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workbookViewId="0">
      <pane ySplit="6" topLeftCell="A7" activePane="bottomLeft" state="frozen"/>
      <selection/>
      <selection pane="bottomLeft" activeCell="I8" sqref="I8"/>
    </sheetView>
  </sheetViews>
  <sheetFormatPr defaultColWidth="10" defaultRowHeight="13.5"/>
  <cols>
    <col min="1" max="1" width="1.54166666666667" style="22" customWidth="1"/>
    <col min="2" max="4" width="5.63333333333333" style="22" customWidth="1"/>
    <col min="5" max="5" width="41.2666666666667" style="22" customWidth="1"/>
    <col min="6" max="10" width="14.0916666666667" style="22" customWidth="1"/>
    <col min="11" max="11" width="1.54166666666667" style="22" customWidth="1"/>
    <col min="12" max="14" width="9.725" style="22" customWidth="1"/>
    <col min="15" max="16384" width="10" style="22"/>
  </cols>
  <sheetData>
    <row r="1" ht="25" customHeight="1" spans="1:11">
      <c r="A1" s="23"/>
      <c r="B1" s="24" t="s">
        <v>73</v>
      </c>
      <c r="C1" s="23"/>
      <c r="D1" s="23"/>
      <c r="E1" s="75"/>
      <c r="F1" s="26"/>
      <c r="G1" s="26"/>
      <c r="H1" s="26"/>
      <c r="I1" s="26"/>
      <c r="J1" s="27" t="s">
        <v>74</v>
      </c>
      <c r="K1" s="32"/>
    </row>
    <row r="2" ht="22.75" customHeight="1" spans="1:11">
      <c r="A2" s="23"/>
      <c r="B2" s="28" t="s">
        <v>75</v>
      </c>
      <c r="C2" s="28"/>
      <c r="D2" s="28"/>
      <c r="E2" s="28"/>
      <c r="F2" s="28"/>
      <c r="G2" s="28"/>
      <c r="H2" s="28"/>
      <c r="I2" s="28"/>
      <c r="J2" s="28"/>
      <c r="K2" s="32" t="s">
        <v>5</v>
      </c>
    </row>
    <row r="3" ht="19.5" customHeight="1" spans="1:11">
      <c r="A3" s="29"/>
      <c r="B3" s="30" t="s">
        <v>7</v>
      </c>
      <c r="C3" s="30"/>
      <c r="D3" s="30"/>
      <c r="E3" s="30"/>
      <c r="F3" s="29"/>
      <c r="G3" s="29"/>
      <c r="H3" s="78"/>
      <c r="I3" s="78"/>
      <c r="J3" s="31" t="s">
        <v>8</v>
      </c>
      <c r="K3" s="39"/>
    </row>
    <row r="4" ht="24.4" customHeight="1" spans="1:11">
      <c r="A4" s="32"/>
      <c r="B4" s="33" t="s">
        <v>11</v>
      </c>
      <c r="C4" s="33"/>
      <c r="D4" s="33"/>
      <c r="E4" s="33"/>
      <c r="F4" s="33" t="s">
        <v>62</v>
      </c>
      <c r="G4" s="33" t="s">
        <v>76</v>
      </c>
      <c r="H4" s="33" t="s">
        <v>77</v>
      </c>
      <c r="I4" s="33" t="s">
        <v>78</v>
      </c>
      <c r="J4" s="47" t="s">
        <v>79</v>
      </c>
      <c r="K4" s="40"/>
    </row>
    <row r="5" ht="24.4" customHeight="1" spans="1:11">
      <c r="A5" s="34"/>
      <c r="B5" s="33" t="s">
        <v>80</v>
      </c>
      <c r="C5" s="33"/>
      <c r="D5" s="33"/>
      <c r="E5" s="33" t="s">
        <v>81</v>
      </c>
      <c r="F5" s="33"/>
      <c r="G5" s="33"/>
      <c r="H5" s="33"/>
      <c r="I5" s="33"/>
      <c r="J5" s="33"/>
      <c r="K5" s="40"/>
    </row>
    <row r="6" ht="24.4" customHeight="1" spans="1:11">
      <c r="A6" s="34"/>
      <c r="B6" s="33" t="s">
        <v>82</v>
      </c>
      <c r="C6" s="33" t="s">
        <v>83</v>
      </c>
      <c r="D6" s="33" t="s">
        <v>84</v>
      </c>
      <c r="E6" s="33"/>
      <c r="F6" s="33"/>
      <c r="G6" s="33"/>
      <c r="H6" s="33"/>
      <c r="I6" s="33"/>
      <c r="J6" s="33"/>
      <c r="K6" s="41"/>
    </row>
    <row r="7" ht="27" customHeight="1" spans="1:11">
      <c r="A7" s="35"/>
      <c r="B7" s="33"/>
      <c r="C7" s="33"/>
      <c r="D7" s="33"/>
      <c r="E7" s="33" t="s">
        <v>85</v>
      </c>
      <c r="F7" s="116">
        <v>484.412078</v>
      </c>
      <c r="G7" s="116">
        <v>404.412078</v>
      </c>
      <c r="H7" s="116">
        <v>80</v>
      </c>
      <c r="I7" s="36"/>
      <c r="J7" s="36"/>
      <c r="K7" s="42"/>
    </row>
    <row r="8" ht="27" customHeight="1" spans="1:11">
      <c r="A8" s="35"/>
      <c r="B8" s="117" t="s">
        <v>86</v>
      </c>
      <c r="C8" s="117" t="s">
        <v>87</v>
      </c>
      <c r="D8" s="117" t="s">
        <v>87</v>
      </c>
      <c r="E8" s="117" t="s">
        <v>88</v>
      </c>
      <c r="F8" s="116">
        <v>28.3683</v>
      </c>
      <c r="G8" s="116">
        <v>28.3683</v>
      </c>
      <c r="H8" s="116">
        <v>0</v>
      </c>
      <c r="I8" s="36"/>
      <c r="J8" s="36"/>
      <c r="K8" s="42"/>
    </row>
    <row r="9" ht="27" customHeight="1" spans="1:11">
      <c r="A9" s="35"/>
      <c r="B9" s="117" t="s">
        <v>86</v>
      </c>
      <c r="C9" s="117" t="s">
        <v>89</v>
      </c>
      <c r="D9" s="117" t="s">
        <v>90</v>
      </c>
      <c r="E9" s="117" t="s">
        <v>91</v>
      </c>
      <c r="F9" s="116">
        <v>424.921278</v>
      </c>
      <c r="G9" s="116">
        <v>344.921278</v>
      </c>
      <c r="H9" s="116">
        <v>80</v>
      </c>
      <c r="I9" s="36"/>
      <c r="J9" s="36"/>
      <c r="K9" s="42"/>
    </row>
    <row r="10" ht="27" customHeight="1" spans="1:11">
      <c r="A10" s="35"/>
      <c r="B10" s="117" t="s">
        <v>92</v>
      </c>
      <c r="C10" s="117" t="s">
        <v>93</v>
      </c>
      <c r="D10" s="117" t="s">
        <v>90</v>
      </c>
      <c r="E10" s="117" t="s">
        <v>94</v>
      </c>
      <c r="F10" s="116">
        <v>31.1225</v>
      </c>
      <c r="G10" s="116">
        <v>31.1225</v>
      </c>
      <c r="H10" s="116">
        <v>0</v>
      </c>
      <c r="I10" s="36"/>
      <c r="J10" s="36"/>
      <c r="K10" s="42"/>
    </row>
    <row r="11" ht="27" customHeight="1" spans="1:11">
      <c r="A11" s="35"/>
      <c r="B11" s="33"/>
      <c r="C11" s="33"/>
      <c r="D11" s="33"/>
      <c r="E11" s="33"/>
      <c r="F11" s="36"/>
      <c r="G11" s="36"/>
      <c r="H11" s="36"/>
      <c r="I11" s="36"/>
      <c r="J11" s="36"/>
      <c r="K11" s="42"/>
    </row>
    <row r="12" ht="27" customHeight="1" spans="1:11">
      <c r="A12" s="35"/>
      <c r="B12" s="33"/>
      <c r="C12" s="33"/>
      <c r="D12" s="33"/>
      <c r="E12" s="33"/>
      <c r="F12" s="36"/>
      <c r="G12" s="36"/>
      <c r="H12" s="36"/>
      <c r="I12" s="36"/>
      <c r="J12" s="36"/>
      <c r="K12" s="42"/>
    </row>
    <row r="13" ht="27" customHeight="1" spans="1:11">
      <c r="A13" s="35"/>
      <c r="B13" s="33"/>
      <c r="C13" s="33"/>
      <c r="D13" s="33"/>
      <c r="E13" s="33"/>
      <c r="F13" s="36"/>
      <c r="G13" s="36"/>
      <c r="H13" s="36"/>
      <c r="I13" s="36"/>
      <c r="J13" s="36"/>
      <c r="K13" s="42"/>
    </row>
    <row r="14" ht="27" customHeight="1" spans="1:11">
      <c r="A14" s="35"/>
      <c r="B14" s="33"/>
      <c r="C14" s="33"/>
      <c r="D14" s="33"/>
      <c r="E14" s="33"/>
      <c r="F14" s="36"/>
      <c r="G14" s="36"/>
      <c r="H14" s="36"/>
      <c r="I14" s="36"/>
      <c r="J14" s="36"/>
      <c r="K14" s="42"/>
    </row>
    <row r="15" ht="27" customHeight="1" spans="1:11">
      <c r="A15" s="35"/>
      <c r="B15" s="33"/>
      <c r="C15" s="33"/>
      <c r="D15" s="33"/>
      <c r="E15" s="33"/>
      <c r="F15" s="36"/>
      <c r="G15" s="36"/>
      <c r="H15" s="36"/>
      <c r="I15" s="36"/>
      <c r="J15" s="36"/>
      <c r="K15" s="42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E26" sqref="E26:F26"/>
    </sheetView>
  </sheetViews>
  <sheetFormatPr defaultColWidth="10" defaultRowHeight="13.5"/>
  <cols>
    <col min="1" max="1" width="1.54166666666667" style="22" customWidth="1"/>
    <col min="2" max="2" width="28.5416666666667" style="22" customWidth="1"/>
    <col min="3" max="3" width="19.3666666666667" style="22" customWidth="1"/>
    <col min="4" max="4" width="28.5416666666667" style="22" customWidth="1"/>
    <col min="5" max="8" width="19.3666666666667" style="22" customWidth="1"/>
    <col min="9" max="9" width="1.54166666666667" style="22" customWidth="1"/>
    <col min="10" max="12" width="9.725" style="22" customWidth="1"/>
    <col min="13" max="16384" width="10" style="22"/>
  </cols>
  <sheetData>
    <row r="1" ht="25" customHeight="1" spans="1:9">
      <c r="A1" s="103"/>
      <c r="B1" s="24" t="s">
        <v>95</v>
      </c>
      <c r="C1" s="104"/>
      <c r="D1" s="104"/>
      <c r="E1" s="104"/>
      <c r="F1" s="104"/>
      <c r="G1" s="104"/>
      <c r="H1" s="105" t="s">
        <v>96</v>
      </c>
      <c r="I1" s="113" t="s">
        <v>5</v>
      </c>
    </row>
    <row r="2" ht="22.75" customHeight="1" spans="1:9">
      <c r="A2" s="104"/>
      <c r="B2" s="106" t="s">
        <v>97</v>
      </c>
      <c r="C2" s="106"/>
      <c r="D2" s="106"/>
      <c r="E2" s="106"/>
      <c r="F2" s="106"/>
      <c r="G2" s="106"/>
      <c r="H2" s="106"/>
      <c r="I2" s="113"/>
    </row>
    <row r="3" ht="19.5" customHeight="1" spans="1:9">
      <c r="A3" s="107"/>
      <c r="B3" s="30" t="s">
        <v>7</v>
      </c>
      <c r="C3" s="30"/>
      <c r="D3" s="83"/>
      <c r="E3" s="83"/>
      <c r="F3" s="83"/>
      <c r="G3" s="83"/>
      <c r="H3" s="108" t="s">
        <v>8</v>
      </c>
      <c r="I3" s="114"/>
    </row>
    <row r="4" ht="15" customHeight="1" spans="1:9">
      <c r="A4" s="109"/>
      <c r="B4" s="33" t="s">
        <v>9</v>
      </c>
      <c r="C4" s="33"/>
      <c r="D4" s="33" t="s">
        <v>10</v>
      </c>
      <c r="E4" s="33"/>
      <c r="F4" s="33"/>
      <c r="G4" s="33"/>
      <c r="H4" s="33"/>
      <c r="I4" s="98"/>
    </row>
    <row r="5" ht="15" customHeight="1" spans="1:9">
      <c r="A5" s="109"/>
      <c r="B5" s="33" t="s">
        <v>11</v>
      </c>
      <c r="C5" s="33" t="s">
        <v>12</v>
      </c>
      <c r="D5" s="33" t="s">
        <v>11</v>
      </c>
      <c r="E5" s="33" t="s">
        <v>62</v>
      </c>
      <c r="F5" s="33" t="s">
        <v>98</v>
      </c>
      <c r="G5" s="33" t="s">
        <v>99</v>
      </c>
      <c r="H5" s="33" t="s">
        <v>100</v>
      </c>
      <c r="I5" s="98"/>
    </row>
    <row r="6" ht="15" customHeight="1" spans="1:9">
      <c r="A6" s="32"/>
      <c r="B6" s="48" t="s">
        <v>101</v>
      </c>
      <c r="C6" s="110">
        <f>C7+C8+C9</f>
        <v>484.412078</v>
      </c>
      <c r="D6" s="48" t="s">
        <v>102</v>
      </c>
      <c r="E6" s="49">
        <v>484.412078</v>
      </c>
      <c r="F6" s="49">
        <v>484.412078</v>
      </c>
      <c r="G6" s="49"/>
      <c r="H6" s="49"/>
      <c r="I6" s="41"/>
    </row>
    <row r="7" ht="15" customHeight="1" spans="1:9">
      <c r="A7" s="32"/>
      <c r="B7" s="48" t="s">
        <v>103</v>
      </c>
      <c r="C7" s="111">
        <v>484.412078</v>
      </c>
      <c r="D7" s="48" t="s">
        <v>104</v>
      </c>
      <c r="E7" s="49"/>
      <c r="F7" s="49"/>
      <c r="G7" s="49"/>
      <c r="H7" s="49"/>
      <c r="I7" s="41"/>
    </row>
    <row r="8" ht="15" customHeight="1" spans="1:9">
      <c r="A8" s="32"/>
      <c r="B8" s="48" t="s">
        <v>105</v>
      </c>
      <c r="C8" s="49"/>
      <c r="D8" s="48" t="s">
        <v>106</v>
      </c>
      <c r="E8" s="49"/>
      <c r="F8" s="49"/>
      <c r="G8" s="49"/>
      <c r="H8" s="49"/>
      <c r="I8" s="41"/>
    </row>
    <row r="9" ht="15" customHeight="1" spans="1:9">
      <c r="A9" s="32"/>
      <c r="B9" s="48" t="s">
        <v>107</v>
      </c>
      <c r="C9" s="49"/>
      <c r="D9" s="48" t="s">
        <v>108</v>
      </c>
      <c r="E9" s="49"/>
      <c r="F9" s="49"/>
      <c r="G9" s="49"/>
      <c r="H9" s="49"/>
      <c r="I9" s="41"/>
    </row>
    <row r="10" ht="15" customHeight="1" spans="1:9">
      <c r="A10" s="32"/>
      <c r="B10" s="48" t="s">
        <v>109</v>
      </c>
      <c r="C10" s="49"/>
      <c r="D10" s="48" t="s">
        <v>110</v>
      </c>
      <c r="E10" s="49"/>
      <c r="F10" s="49"/>
      <c r="G10" s="49"/>
      <c r="H10" s="49"/>
      <c r="I10" s="41"/>
    </row>
    <row r="11" ht="15" customHeight="1" spans="1:9">
      <c r="A11" s="32"/>
      <c r="B11" s="48" t="s">
        <v>103</v>
      </c>
      <c r="C11" s="49"/>
      <c r="D11" s="48" t="s">
        <v>111</v>
      </c>
      <c r="E11" s="49"/>
      <c r="F11" s="49"/>
      <c r="G11" s="49"/>
      <c r="H11" s="49"/>
      <c r="I11" s="41"/>
    </row>
    <row r="12" ht="15" customHeight="1" spans="1:9">
      <c r="A12" s="32"/>
      <c r="B12" s="48" t="s">
        <v>105</v>
      </c>
      <c r="C12" s="49"/>
      <c r="D12" s="48" t="s">
        <v>112</v>
      </c>
      <c r="E12" s="49"/>
      <c r="F12" s="49"/>
      <c r="G12" s="49"/>
      <c r="H12" s="49"/>
      <c r="I12" s="41"/>
    </row>
    <row r="13" ht="15" customHeight="1" spans="1:9">
      <c r="A13" s="32"/>
      <c r="B13" s="48" t="s">
        <v>107</v>
      </c>
      <c r="C13" s="49"/>
      <c r="D13" s="48" t="s">
        <v>113</v>
      </c>
      <c r="E13" s="49"/>
      <c r="F13" s="49"/>
      <c r="G13" s="49"/>
      <c r="H13" s="49"/>
      <c r="I13" s="41"/>
    </row>
    <row r="14" ht="15" customHeight="1" spans="1:9">
      <c r="A14" s="32"/>
      <c r="B14" s="48" t="s">
        <v>114</v>
      </c>
      <c r="C14" s="49"/>
      <c r="D14" s="48" t="s">
        <v>115</v>
      </c>
      <c r="E14" s="49">
        <v>453.289578</v>
      </c>
      <c r="F14" s="49">
        <v>453.289578</v>
      </c>
      <c r="G14" s="49"/>
      <c r="H14" s="49"/>
      <c r="I14" s="41"/>
    </row>
    <row r="15" ht="15" customHeight="1" spans="1:9">
      <c r="A15" s="32"/>
      <c r="B15" s="48" t="s">
        <v>114</v>
      </c>
      <c r="C15" s="49"/>
      <c r="D15" s="48" t="s">
        <v>116</v>
      </c>
      <c r="E15" s="49"/>
      <c r="F15" s="49"/>
      <c r="G15" s="49"/>
      <c r="H15" s="49"/>
      <c r="I15" s="41"/>
    </row>
    <row r="16" ht="15" customHeight="1" spans="1:9">
      <c r="A16" s="32"/>
      <c r="B16" s="48" t="s">
        <v>114</v>
      </c>
      <c r="C16" s="49"/>
      <c r="D16" s="48" t="s">
        <v>117</v>
      </c>
      <c r="E16" s="49"/>
      <c r="F16" s="49"/>
      <c r="G16" s="49"/>
      <c r="H16" s="49"/>
      <c r="I16" s="41"/>
    </row>
    <row r="17" ht="15" customHeight="1" spans="1:9">
      <c r="A17" s="32"/>
      <c r="B17" s="48" t="s">
        <v>114</v>
      </c>
      <c r="C17" s="49"/>
      <c r="D17" s="48" t="s">
        <v>118</v>
      </c>
      <c r="E17" s="49"/>
      <c r="F17" s="49"/>
      <c r="G17" s="49"/>
      <c r="H17" s="49"/>
      <c r="I17" s="41"/>
    </row>
    <row r="18" ht="15" customHeight="1" spans="1:9">
      <c r="A18" s="32"/>
      <c r="B18" s="48" t="s">
        <v>114</v>
      </c>
      <c r="C18" s="49"/>
      <c r="D18" s="48" t="s">
        <v>119</v>
      </c>
      <c r="E18" s="49"/>
      <c r="F18" s="49"/>
      <c r="G18" s="49"/>
      <c r="H18" s="49"/>
      <c r="I18" s="41"/>
    </row>
    <row r="19" ht="15" customHeight="1" spans="1:9">
      <c r="A19" s="32"/>
      <c r="B19" s="48" t="s">
        <v>114</v>
      </c>
      <c r="C19" s="49"/>
      <c r="D19" s="48" t="s">
        <v>120</v>
      </c>
      <c r="E19" s="49"/>
      <c r="F19" s="49"/>
      <c r="G19" s="49"/>
      <c r="H19" s="49"/>
      <c r="I19" s="41"/>
    </row>
    <row r="20" ht="15" customHeight="1" spans="1:9">
      <c r="A20" s="32"/>
      <c r="B20" s="48" t="s">
        <v>114</v>
      </c>
      <c r="C20" s="49"/>
      <c r="D20" s="48" t="s">
        <v>121</v>
      </c>
      <c r="E20" s="49"/>
      <c r="F20" s="49"/>
      <c r="G20" s="49"/>
      <c r="H20" s="49"/>
      <c r="I20" s="41"/>
    </row>
    <row r="21" ht="15" customHeight="1" spans="1:9">
      <c r="A21" s="32"/>
      <c r="B21" s="48" t="s">
        <v>114</v>
      </c>
      <c r="C21" s="49"/>
      <c r="D21" s="48" t="s">
        <v>122</v>
      </c>
      <c r="E21" s="49"/>
      <c r="F21" s="49"/>
      <c r="G21" s="49"/>
      <c r="H21" s="49"/>
      <c r="I21" s="41"/>
    </row>
    <row r="22" ht="15" customHeight="1" spans="1:9">
      <c r="A22" s="32"/>
      <c r="B22" s="48" t="s">
        <v>114</v>
      </c>
      <c r="C22" s="49"/>
      <c r="D22" s="48" t="s">
        <v>123</v>
      </c>
      <c r="E22" s="49"/>
      <c r="F22" s="49"/>
      <c r="G22" s="49"/>
      <c r="H22" s="49"/>
      <c r="I22" s="41"/>
    </row>
    <row r="23" ht="15" customHeight="1" spans="1:9">
      <c r="A23" s="32"/>
      <c r="B23" s="48" t="s">
        <v>114</v>
      </c>
      <c r="C23" s="49"/>
      <c r="D23" s="48" t="s">
        <v>124</v>
      </c>
      <c r="E23" s="49"/>
      <c r="F23" s="49"/>
      <c r="G23" s="49"/>
      <c r="H23" s="49"/>
      <c r="I23" s="41"/>
    </row>
    <row r="24" ht="15" customHeight="1" spans="1:9">
      <c r="A24" s="32"/>
      <c r="B24" s="48" t="s">
        <v>114</v>
      </c>
      <c r="C24" s="49"/>
      <c r="D24" s="48" t="s">
        <v>125</v>
      </c>
      <c r="E24" s="49"/>
      <c r="F24" s="49"/>
      <c r="G24" s="49"/>
      <c r="H24" s="49"/>
      <c r="I24" s="41"/>
    </row>
    <row r="25" ht="15" customHeight="1" spans="1:9">
      <c r="A25" s="32"/>
      <c r="B25" s="48" t="s">
        <v>114</v>
      </c>
      <c r="C25" s="49"/>
      <c r="D25" s="48" t="s">
        <v>126</v>
      </c>
      <c r="E25" s="49"/>
      <c r="F25" s="49"/>
      <c r="G25" s="49"/>
      <c r="H25" s="49"/>
      <c r="I25" s="41"/>
    </row>
    <row r="26" ht="15" customHeight="1" spans="1:9">
      <c r="A26" s="32"/>
      <c r="B26" s="48" t="s">
        <v>114</v>
      </c>
      <c r="C26" s="49"/>
      <c r="D26" s="48" t="s">
        <v>127</v>
      </c>
      <c r="E26" s="49">
        <v>31.1225</v>
      </c>
      <c r="F26" s="49">
        <v>31.1225</v>
      </c>
      <c r="G26" s="49"/>
      <c r="H26" s="49"/>
      <c r="I26" s="41"/>
    </row>
    <row r="27" ht="15" customHeight="1" spans="1:9">
      <c r="A27" s="32"/>
      <c r="B27" s="48" t="s">
        <v>114</v>
      </c>
      <c r="C27" s="49"/>
      <c r="D27" s="48" t="s">
        <v>128</v>
      </c>
      <c r="E27" s="49"/>
      <c r="F27" s="49"/>
      <c r="G27" s="49"/>
      <c r="H27" s="49"/>
      <c r="I27" s="41"/>
    </row>
    <row r="28" ht="15" customHeight="1" spans="1:9">
      <c r="A28" s="32"/>
      <c r="B28" s="48" t="s">
        <v>114</v>
      </c>
      <c r="C28" s="49"/>
      <c r="D28" s="48" t="s">
        <v>129</v>
      </c>
      <c r="E28" s="49"/>
      <c r="F28" s="49"/>
      <c r="G28" s="49"/>
      <c r="H28" s="49"/>
      <c r="I28" s="41"/>
    </row>
    <row r="29" ht="15" customHeight="1" spans="1:9">
      <c r="A29" s="32"/>
      <c r="B29" s="48" t="s">
        <v>114</v>
      </c>
      <c r="C29" s="49"/>
      <c r="D29" s="48" t="s">
        <v>130</v>
      </c>
      <c r="E29" s="49"/>
      <c r="F29" s="49"/>
      <c r="G29" s="49"/>
      <c r="H29" s="49"/>
      <c r="I29" s="41"/>
    </row>
    <row r="30" ht="15" customHeight="1" spans="1:9">
      <c r="A30" s="32"/>
      <c r="B30" s="48" t="s">
        <v>114</v>
      </c>
      <c r="C30" s="49"/>
      <c r="D30" s="48" t="s">
        <v>131</v>
      </c>
      <c r="E30" s="49"/>
      <c r="F30" s="49"/>
      <c r="G30" s="49"/>
      <c r="H30" s="49"/>
      <c r="I30" s="41"/>
    </row>
    <row r="31" ht="15" customHeight="1" spans="1:9">
      <c r="A31" s="32"/>
      <c r="B31" s="48" t="s">
        <v>114</v>
      </c>
      <c r="C31" s="49"/>
      <c r="D31" s="48" t="s">
        <v>132</v>
      </c>
      <c r="E31" s="49"/>
      <c r="F31" s="49"/>
      <c r="G31" s="49"/>
      <c r="H31" s="49"/>
      <c r="I31" s="41"/>
    </row>
    <row r="32" ht="15" customHeight="1" spans="1:9">
      <c r="A32" s="32"/>
      <c r="B32" s="48" t="s">
        <v>114</v>
      </c>
      <c r="C32" s="49"/>
      <c r="D32" s="48" t="s">
        <v>133</v>
      </c>
      <c r="E32" s="49"/>
      <c r="F32" s="49"/>
      <c r="G32" s="49"/>
      <c r="H32" s="49"/>
      <c r="I32" s="41"/>
    </row>
    <row r="33" ht="15" customHeight="1" spans="1:9">
      <c r="A33" s="32"/>
      <c r="B33" s="48" t="s">
        <v>114</v>
      </c>
      <c r="C33" s="49"/>
      <c r="D33" s="48" t="s">
        <v>134</v>
      </c>
      <c r="E33" s="49"/>
      <c r="F33" s="49"/>
      <c r="G33" s="49"/>
      <c r="H33" s="49"/>
      <c r="I33" s="41"/>
    </row>
    <row r="34" ht="9.75" customHeight="1" spans="1:9">
      <c r="A34" s="112"/>
      <c r="B34" s="112"/>
      <c r="C34" s="112"/>
      <c r="D34" s="25"/>
      <c r="E34" s="112"/>
      <c r="F34" s="112"/>
      <c r="G34" s="112"/>
      <c r="H34" s="112"/>
      <c r="I34" s="115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38"/>
  <sheetViews>
    <sheetView topLeftCell="D1" workbookViewId="0">
      <pane ySplit="6" topLeftCell="A7" activePane="bottomLeft" state="frozen"/>
      <selection/>
      <selection pane="bottomLeft" activeCell="K24" sqref="K24:AL29"/>
    </sheetView>
  </sheetViews>
  <sheetFormatPr defaultColWidth="10" defaultRowHeight="13.5"/>
  <cols>
    <col min="1" max="1" width="1.54166666666667" style="73" customWidth="1"/>
    <col min="2" max="3" width="6.18333333333333" style="73" customWidth="1"/>
    <col min="4" max="4" width="19.0916666666667" style="73" customWidth="1"/>
    <col min="5" max="5" width="7.81666666666667" style="73" customWidth="1"/>
    <col min="6" max="6" width="7.18333333333333" style="73" customWidth="1"/>
    <col min="7" max="7" width="7.63333333333333" style="73" customWidth="1"/>
    <col min="8" max="8" width="6.725" style="73" customWidth="1"/>
    <col min="9" max="38" width="5.725" style="73" customWidth="1"/>
    <col min="39" max="39" width="1.54166666666667" style="73" customWidth="1"/>
    <col min="40" max="41" width="9.725" style="73" customWidth="1"/>
    <col min="42" max="16384" width="10" style="73"/>
  </cols>
  <sheetData>
    <row r="1" ht="25" customHeight="1" spans="1:39">
      <c r="A1" s="74"/>
      <c r="B1" s="24" t="s">
        <v>135</v>
      </c>
      <c r="C1" s="24"/>
      <c r="D1" s="74"/>
      <c r="E1" s="74"/>
      <c r="F1" s="74"/>
      <c r="G1" s="26"/>
      <c r="H1" s="75"/>
      <c r="I1" s="75"/>
      <c r="J1" s="26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97" t="s">
        <v>136</v>
      </c>
      <c r="AM1" s="98"/>
    </row>
    <row r="2" ht="22.75" customHeight="1" spans="1:39">
      <c r="A2" s="26"/>
      <c r="B2" s="76" t="s">
        <v>137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99"/>
      <c r="AM2" s="98"/>
    </row>
    <row r="3" ht="19.5" customHeight="1" spans="1:39">
      <c r="A3" s="78"/>
      <c r="B3" s="79" t="s">
        <v>138</v>
      </c>
      <c r="C3" s="80" t="s">
        <v>139</v>
      </c>
      <c r="D3" s="81"/>
      <c r="F3" s="78"/>
      <c r="G3" s="82"/>
      <c r="H3" s="83"/>
      <c r="I3" s="83"/>
      <c r="J3" s="78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100" t="s">
        <v>8</v>
      </c>
      <c r="AK3" s="101"/>
      <c r="AL3" s="102"/>
      <c r="AM3" s="98"/>
    </row>
    <row r="4" ht="24.4" customHeight="1" spans="1:39">
      <c r="A4" s="34"/>
      <c r="B4" s="47"/>
      <c r="C4" s="47"/>
      <c r="D4" s="47"/>
      <c r="E4" s="47" t="s">
        <v>140</v>
      </c>
      <c r="F4" s="47" t="s">
        <v>141</v>
      </c>
      <c r="G4" s="47"/>
      <c r="H4" s="47"/>
      <c r="I4" s="47"/>
      <c r="J4" s="47"/>
      <c r="K4" s="47"/>
      <c r="L4" s="47"/>
      <c r="M4" s="47"/>
      <c r="N4" s="47"/>
      <c r="O4" s="47"/>
      <c r="P4" s="47" t="s">
        <v>142</v>
      </c>
      <c r="Q4" s="47"/>
      <c r="R4" s="47"/>
      <c r="S4" s="47"/>
      <c r="T4" s="47"/>
      <c r="U4" s="47"/>
      <c r="V4" s="47"/>
      <c r="W4" s="47"/>
      <c r="X4" s="47"/>
      <c r="Y4" s="47"/>
      <c r="Z4" s="47" t="s">
        <v>143</v>
      </c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98"/>
    </row>
    <row r="5" ht="30" customHeight="1" spans="1:39">
      <c r="A5" s="34"/>
      <c r="B5" s="47" t="s">
        <v>80</v>
      </c>
      <c r="C5" s="47"/>
      <c r="D5" s="47" t="s">
        <v>81</v>
      </c>
      <c r="E5" s="47"/>
      <c r="F5" s="47" t="s">
        <v>62</v>
      </c>
      <c r="G5" s="47" t="s">
        <v>144</v>
      </c>
      <c r="H5" s="47"/>
      <c r="I5" s="47"/>
      <c r="J5" s="47" t="s">
        <v>145</v>
      </c>
      <c r="K5" s="47"/>
      <c r="L5" s="47"/>
      <c r="M5" s="47" t="s">
        <v>146</v>
      </c>
      <c r="N5" s="47"/>
      <c r="O5" s="47"/>
      <c r="P5" s="47" t="s">
        <v>62</v>
      </c>
      <c r="Q5" s="47" t="s">
        <v>144</v>
      </c>
      <c r="R5" s="47"/>
      <c r="S5" s="47"/>
      <c r="T5" s="47" t="s">
        <v>145</v>
      </c>
      <c r="U5" s="47"/>
      <c r="V5" s="47"/>
      <c r="W5" s="47" t="s">
        <v>146</v>
      </c>
      <c r="X5" s="47"/>
      <c r="Y5" s="47"/>
      <c r="Z5" s="47" t="s">
        <v>62</v>
      </c>
      <c r="AA5" s="47" t="s">
        <v>144</v>
      </c>
      <c r="AB5" s="47"/>
      <c r="AC5" s="47"/>
      <c r="AD5" s="47" t="s">
        <v>145</v>
      </c>
      <c r="AE5" s="47"/>
      <c r="AF5" s="47"/>
      <c r="AG5" s="47" t="s">
        <v>146</v>
      </c>
      <c r="AH5" s="47"/>
      <c r="AI5" s="47"/>
      <c r="AJ5" s="47" t="s">
        <v>147</v>
      </c>
      <c r="AK5" s="47"/>
      <c r="AL5" s="47"/>
      <c r="AM5" s="98"/>
    </row>
    <row r="6" ht="30" customHeight="1" spans="1:39">
      <c r="A6" s="25"/>
      <c r="B6" s="47" t="s">
        <v>82</v>
      </c>
      <c r="C6" s="47" t="s">
        <v>83</v>
      </c>
      <c r="D6" s="47"/>
      <c r="E6" s="47"/>
      <c r="F6" s="47"/>
      <c r="G6" s="47" t="s">
        <v>148</v>
      </c>
      <c r="H6" s="47" t="s">
        <v>76</v>
      </c>
      <c r="I6" s="47" t="s">
        <v>77</v>
      </c>
      <c r="J6" s="47" t="s">
        <v>148</v>
      </c>
      <c r="K6" s="47" t="s">
        <v>76</v>
      </c>
      <c r="L6" s="47" t="s">
        <v>77</v>
      </c>
      <c r="M6" s="47" t="s">
        <v>148</v>
      </c>
      <c r="N6" s="47" t="s">
        <v>76</v>
      </c>
      <c r="O6" s="47" t="s">
        <v>77</v>
      </c>
      <c r="P6" s="47"/>
      <c r="Q6" s="47" t="s">
        <v>148</v>
      </c>
      <c r="R6" s="47" t="s">
        <v>76</v>
      </c>
      <c r="S6" s="47" t="s">
        <v>77</v>
      </c>
      <c r="T6" s="47" t="s">
        <v>148</v>
      </c>
      <c r="U6" s="47" t="s">
        <v>76</v>
      </c>
      <c r="V6" s="47" t="s">
        <v>77</v>
      </c>
      <c r="W6" s="47" t="s">
        <v>148</v>
      </c>
      <c r="X6" s="47" t="s">
        <v>76</v>
      </c>
      <c r="Y6" s="47" t="s">
        <v>77</v>
      </c>
      <c r="Z6" s="47"/>
      <c r="AA6" s="47" t="s">
        <v>148</v>
      </c>
      <c r="AB6" s="47" t="s">
        <v>76</v>
      </c>
      <c r="AC6" s="47" t="s">
        <v>77</v>
      </c>
      <c r="AD6" s="47" t="s">
        <v>148</v>
      </c>
      <c r="AE6" s="47" t="s">
        <v>76</v>
      </c>
      <c r="AF6" s="47" t="s">
        <v>77</v>
      </c>
      <c r="AG6" s="47" t="s">
        <v>148</v>
      </c>
      <c r="AH6" s="47" t="s">
        <v>76</v>
      </c>
      <c r="AI6" s="47" t="s">
        <v>77</v>
      </c>
      <c r="AJ6" s="47" t="s">
        <v>148</v>
      </c>
      <c r="AK6" s="47" t="s">
        <v>76</v>
      </c>
      <c r="AL6" s="47" t="s">
        <v>77</v>
      </c>
      <c r="AM6" s="98"/>
    </row>
    <row r="7" ht="27" customHeight="1" spans="1:39">
      <c r="A7" s="34"/>
      <c r="B7" s="84"/>
      <c r="C7" s="84"/>
      <c r="D7" s="84" t="s">
        <v>85</v>
      </c>
      <c r="E7" s="50">
        <v>484.41</v>
      </c>
      <c r="F7" s="50">
        <v>484.41</v>
      </c>
      <c r="G7" s="50">
        <v>484.41</v>
      </c>
      <c r="H7" s="50">
        <v>404.412078</v>
      </c>
      <c r="I7" s="90">
        <v>80</v>
      </c>
      <c r="J7" s="91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8"/>
    </row>
    <row r="8" ht="30" customHeight="1" spans="1:39">
      <c r="A8" s="25"/>
      <c r="B8" s="85" t="s">
        <v>149</v>
      </c>
      <c r="C8" s="86" t="s">
        <v>90</v>
      </c>
      <c r="D8" s="87" t="s">
        <v>150</v>
      </c>
      <c r="E8" s="50">
        <v>80.2584</v>
      </c>
      <c r="F8" s="50">
        <v>80.2584</v>
      </c>
      <c r="G8" s="50">
        <v>80.2584</v>
      </c>
      <c r="H8" s="50">
        <v>80.2584</v>
      </c>
      <c r="I8" s="90"/>
      <c r="J8" s="91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98"/>
    </row>
    <row r="9" ht="30" customHeight="1" spans="1:39">
      <c r="A9" s="25"/>
      <c r="B9" s="85" t="s">
        <v>149</v>
      </c>
      <c r="C9" s="86" t="s">
        <v>93</v>
      </c>
      <c r="D9" s="87" t="s">
        <v>151</v>
      </c>
      <c r="E9" s="50">
        <v>22.956</v>
      </c>
      <c r="F9" s="50">
        <v>22.956</v>
      </c>
      <c r="G9" s="50">
        <v>22.956</v>
      </c>
      <c r="H9" s="50">
        <v>22.956</v>
      </c>
      <c r="I9" s="90"/>
      <c r="J9" s="91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98"/>
    </row>
    <row r="10" ht="30" customHeight="1" spans="1:39">
      <c r="A10" s="25"/>
      <c r="B10" s="85" t="s">
        <v>149</v>
      </c>
      <c r="C10" s="86" t="s">
        <v>152</v>
      </c>
      <c r="D10" s="87" t="s">
        <v>153</v>
      </c>
      <c r="E10" s="50">
        <v>127.2795</v>
      </c>
      <c r="F10" s="50">
        <v>127.2795</v>
      </c>
      <c r="G10" s="50">
        <v>127.2795</v>
      </c>
      <c r="H10" s="50">
        <v>127.2795</v>
      </c>
      <c r="I10" s="90"/>
      <c r="J10" s="91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98"/>
    </row>
    <row r="11" ht="30" customHeight="1" spans="1:39">
      <c r="A11" s="25"/>
      <c r="B11" s="85" t="s">
        <v>149</v>
      </c>
      <c r="C11" s="86" t="s">
        <v>154</v>
      </c>
      <c r="D11" s="87" t="s">
        <v>155</v>
      </c>
      <c r="E11" s="50">
        <v>28.3683</v>
      </c>
      <c r="F11" s="50">
        <v>28.3683</v>
      </c>
      <c r="G11" s="50">
        <v>28.3683</v>
      </c>
      <c r="H11" s="50">
        <v>28.3683</v>
      </c>
      <c r="I11" s="90"/>
      <c r="J11" s="91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98"/>
    </row>
    <row r="12" ht="30" customHeight="1" spans="1:39">
      <c r="A12" s="25"/>
      <c r="B12" s="85" t="s">
        <v>149</v>
      </c>
      <c r="C12" s="86" t="s">
        <v>89</v>
      </c>
      <c r="D12" s="87" t="s">
        <v>156</v>
      </c>
      <c r="E12" s="50">
        <v>17.748</v>
      </c>
      <c r="F12" s="50">
        <v>17.748</v>
      </c>
      <c r="G12" s="50">
        <v>17.748</v>
      </c>
      <c r="H12" s="50">
        <v>17.748</v>
      </c>
      <c r="I12" s="90"/>
      <c r="J12" s="91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98"/>
    </row>
    <row r="13" ht="30" customHeight="1" spans="1:39">
      <c r="A13" s="25"/>
      <c r="B13" s="85" t="s">
        <v>149</v>
      </c>
      <c r="C13" s="86" t="s">
        <v>157</v>
      </c>
      <c r="D13" s="87" t="s">
        <v>158</v>
      </c>
      <c r="E13" s="50">
        <v>1.84</v>
      </c>
      <c r="F13" s="50">
        <v>1.84</v>
      </c>
      <c r="G13" s="50">
        <v>1.84</v>
      </c>
      <c r="H13" s="50">
        <v>1.84</v>
      </c>
      <c r="I13" s="90"/>
      <c r="J13" s="91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98"/>
    </row>
    <row r="14" ht="30" customHeight="1" spans="1:39">
      <c r="A14" s="25"/>
      <c r="B14" s="85" t="s">
        <v>149</v>
      </c>
      <c r="C14" s="86" t="s">
        <v>159</v>
      </c>
      <c r="D14" s="87" t="s">
        <v>160</v>
      </c>
      <c r="E14" s="50">
        <v>3.2269</v>
      </c>
      <c r="F14" s="50">
        <v>3.2269</v>
      </c>
      <c r="G14" s="50">
        <v>3.2269</v>
      </c>
      <c r="H14" s="50">
        <v>3.2269</v>
      </c>
      <c r="I14" s="93"/>
      <c r="J14" s="94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98"/>
    </row>
    <row r="15" ht="30" customHeight="1" spans="1:39">
      <c r="A15" s="25"/>
      <c r="B15" s="85" t="s">
        <v>149</v>
      </c>
      <c r="C15" s="86" t="s">
        <v>161</v>
      </c>
      <c r="D15" s="87" t="s">
        <v>94</v>
      </c>
      <c r="E15" s="50">
        <v>31.1225</v>
      </c>
      <c r="F15" s="50">
        <v>31.1225</v>
      </c>
      <c r="G15" s="50">
        <v>31.1225</v>
      </c>
      <c r="H15" s="50">
        <v>31.1225</v>
      </c>
      <c r="I15" s="93"/>
      <c r="J15" s="94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98"/>
    </row>
    <row r="16" ht="30" customHeight="1" spans="1:39">
      <c r="A16" s="25"/>
      <c r="B16" s="85" t="s">
        <v>149</v>
      </c>
      <c r="C16" s="86" t="s">
        <v>162</v>
      </c>
      <c r="D16" s="87" t="s">
        <v>163</v>
      </c>
      <c r="E16" s="50">
        <v>48.0639</v>
      </c>
      <c r="F16" s="50">
        <v>48.0639</v>
      </c>
      <c r="G16" s="50">
        <v>48.0639</v>
      </c>
      <c r="H16" s="50">
        <v>48.0639</v>
      </c>
      <c r="I16" s="93"/>
      <c r="J16" s="94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98"/>
    </row>
    <row r="17" ht="30" customHeight="1" spans="1:39">
      <c r="A17" s="25"/>
      <c r="B17" s="85" t="s">
        <v>164</v>
      </c>
      <c r="C17" s="86" t="s">
        <v>90</v>
      </c>
      <c r="D17" s="87" t="s">
        <v>165</v>
      </c>
      <c r="E17" s="50">
        <v>3.519</v>
      </c>
      <c r="F17" s="50">
        <v>3.519</v>
      </c>
      <c r="G17" s="50">
        <v>3.519</v>
      </c>
      <c r="H17" s="50">
        <v>3.519</v>
      </c>
      <c r="I17" s="93"/>
      <c r="J17" s="94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98"/>
    </row>
    <row r="18" ht="30" customHeight="1" spans="1:39">
      <c r="A18" s="25"/>
      <c r="B18" s="85" t="s">
        <v>164</v>
      </c>
      <c r="C18" s="86" t="s">
        <v>87</v>
      </c>
      <c r="D18" s="87" t="s">
        <v>166</v>
      </c>
      <c r="E18" s="50">
        <v>0.7038</v>
      </c>
      <c r="F18" s="50">
        <v>0.7038</v>
      </c>
      <c r="G18" s="50">
        <v>0.7038</v>
      </c>
      <c r="H18" s="50">
        <v>0.7038</v>
      </c>
      <c r="I18" s="93"/>
      <c r="J18" s="94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98"/>
    </row>
    <row r="19" ht="30" customHeight="1" spans="1:39">
      <c r="A19" s="25"/>
      <c r="B19" s="85" t="s">
        <v>164</v>
      </c>
      <c r="C19" s="86" t="s">
        <v>167</v>
      </c>
      <c r="D19" s="87" t="s">
        <v>168</v>
      </c>
      <c r="E19" s="50">
        <v>1.7595</v>
      </c>
      <c r="F19" s="50">
        <v>1.7595</v>
      </c>
      <c r="G19" s="50">
        <v>1.7595</v>
      </c>
      <c r="H19" s="50">
        <v>1.7595</v>
      </c>
      <c r="I19" s="93"/>
      <c r="J19" s="94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98"/>
    </row>
    <row r="20" ht="30" customHeight="1" spans="1:39">
      <c r="A20" s="25"/>
      <c r="B20" s="86" t="s">
        <v>164</v>
      </c>
      <c r="C20" s="86" t="s">
        <v>152</v>
      </c>
      <c r="D20" s="87" t="s">
        <v>169</v>
      </c>
      <c r="E20" s="50">
        <v>1.3</v>
      </c>
      <c r="F20" s="50">
        <v>1.3</v>
      </c>
      <c r="G20" s="50">
        <v>1.3</v>
      </c>
      <c r="H20" s="50">
        <v>1.3</v>
      </c>
      <c r="I20" s="93"/>
      <c r="J20" s="94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98"/>
    </row>
    <row r="21" ht="30" customHeight="1" spans="1:39">
      <c r="A21" s="25"/>
      <c r="B21" s="86" t="s">
        <v>164</v>
      </c>
      <c r="C21" s="86" t="s">
        <v>157</v>
      </c>
      <c r="D21" s="87" t="s">
        <v>170</v>
      </c>
      <c r="E21" s="50">
        <v>14.076</v>
      </c>
      <c r="F21" s="50">
        <v>14.076</v>
      </c>
      <c r="G21" s="50">
        <v>14.076</v>
      </c>
      <c r="H21" s="50">
        <v>14.076</v>
      </c>
      <c r="I21" s="93"/>
      <c r="J21" s="94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98"/>
    </row>
    <row r="22" ht="30" customHeight="1" spans="1:39">
      <c r="A22" s="25"/>
      <c r="B22" s="86" t="s">
        <v>164</v>
      </c>
      <c r="C22" s="86" t="s">
        <v>171</v>
      </c>
      <c r="D22" s="87" t="s">
        <v>172</v>
      </c>
      <c r="E22" s="50">
        <v>0.38</v>
      </c>
      <c r="F22" s="50">
        <v>0.38</v>
      </c>
      <c r="G22" s="50">
        <v>0.38</v>
      </c>
      <c r="H22" s="50">
        <v>0.38</v>
      </c>
      <c r="I22" s="93"/>
      <c r="J22" s="94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98"/>
    </row>
    <row r="23" ht="30" customHeight="1" spans="1:39">
      <c r="A23" s="25"/>
      <c r="B23" s="86" t="s">
        <v>164</v>
      </c>
      <c r="C23" s="86" t="s">
        <v>173</v>
      </c>
      <c r="D23" s="87" t="s">
        <v>174</v>
      </c>
      <c r="E23" s="50">
        <v>4.609878</v>
      </c>
      <c r="F23" s="50">
        <v>4.609878</v>
      </c>
      <c r="G23" s="50">
        <v>4.609878</v>
      </c>
      <c r="H23" s="50">
        <v>4.609878</v>
      </c>
      <c r="I23" s="93"/>
      <c r="J23" s="94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98"/>
    </row>
    <row r="24" ht="27" customHeight="1" spans="2:38">
      <c r="B24" s="86" t="s">
        <v>164</v>
      </c>
      <c r="C24" s="86" t="s">
        <v>175</v>
      </c>
      <c r="D24" s="87" t="s">
        <v>176</v>
      </c>
      <c r="E24" s="50">
        <v>2.5478</v>
      </c>
      <c r="F24" s="50">
        <v>2.5478</v>
      </c>
      <c r="G24" s="50">
        <v>2.5478</v>
      </c>
      <c r="H24" s="50">
        <v>2.5478</v>
      </c>
      <c r="I24" s="93"/>
      <c r="J24" s="94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</row>
    <row r="25" ht="27" customHeight="1" spans="2:38">
      <c r="B25" s="86" t="s">
        <v>164</v>
      </c>
      <c r="C25" s="86" t="s">
        <v>177</v>
      </c>
      <c r="D25" s="87" t="s">
        <v>178</v>
      </c>
      <c r="E25" s="50">
        <v>1.62</v>
      </c>
      <c r="F25" s="50">
        <v>1.62</v>
      </c>
      <c r="G25" s="50">
        <v>1.62</v>
      </c>
      <c r="H25" s="50">
        <v>1.62</v>
      </c>
      <c r="I25" s="93"/>
      <c r="J25" s="94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</row>
    <row r="26" ht="27" customHeight="1" spans="2:38">
      <c r="B26" s="86" t="s">
        <v>164</v>
      </c>
      <c r="C26" s="86" t="s">
        <v>162</v>
      </c>
      <c r="D26" s="87" t="s">
        <v>179</v>
      </c>
      <c r="E26" s="50">
        <v>84.67</v>
      </c>
      <c r="F26" s="50">
        <v>84.67</v>
      </c>
      <c r="G26" s="50">
        <v>84.67</v>
      </c>
      <c r="H26" s="50">
        <v>4.67</v>
      </c>
      <c r="I26" s="90">
        <v>80</v>
      </c>
      <c r="J26" s="94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</row>
    <row r="27" ht="27" customHeight="1" spans="2:38">
      <c r="B27" s="86" t="s">
        <v>180</v>
      </c>
      <c r="C27" s="86" t="s">
        <v>93</v>
      </c>
      <c r="D27" s="87" t="s">
        <v>181</v>
      </c>
      <c r="E27" s="50">
        <v>7.89</v>
      </c>
      <c r="F27" s="50">
        <v>7.89</v>
      </c>
      <c r="G27" s="50">
        <v>7.89</v>
      </c>
      <c r="H27" s="50">
        <v>7.89</v>
      </c>
      <c r="I27" s="93"/>
      <c r="J27" s="94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</row>
    <row r="28" ht="27" customHeight="1" spans="2:38">
      <c r="B28" s="86" t="s">
        <v>180</v>
      </c>
      <c r="C28" s="86" t="s">
        <v>152</v>
      </c>
      <c r="D28" s="87" t="s">
        <v>182</v>
      </c>
      <c r="E28" s="50">
        <v>0.48</v>
      </c>
      <c r="F28" s="50">
        <v>0.48</v>
      </c>
      <c r="G28" s="50">
        <v>0.48</v>
      </c>
      <c r="H28" s="50">
        <v>0.48</v>
      </c>
      <c r="I28" s="93"/>
      <c r="J28" s="94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</row>
    <row r="29" ht="27" customHeight="1" spans="2:38">
      <c r="B29" s="88" t="s">
        <v>25</v>
      </c>
      <c r="C29" s="88" t="s">
        <v>25</v>
      </c>
      <c r="D29" s="88" t="s">
        <v>114</v>
      </c>
      <c r="E29" s="89"/>
      <c r="F29" s="89"/>
      <c r="G29" s="89"/>
      <c r="H29" s="89"/>
      <c r="I29" s="89"/>
      <c r="J29" s="96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</row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</sheetData>
  <mergeCells count="23">
    <mergeCell ref="B2:AL2"/>
    <mergeCell ref="C3:D3"/>
    <mergeCell ref="AJ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D5:D6"/>
    <mergeCell ref="E4:E6"/>
    <mergeCell ref="F5:F6"/>
    <mergeCell ref="P5:P6"/>
    <mergeCell ref="Z5:Z6"/>
  </mergeCells>
  <printOptions horizontalCentered="1"/>
  <pageMargins left="0.590277777777778" right="0.590277777777778" top="1.37777777777778" bottom="0.984027777777778" header="0" footer="0"/>
  <pageSetup paperSize="9" scale="5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pane ySplit="6" topLeftCell="A7" activePane="bottomLeft" state="frozen"/>
      <selection/>
      <selection pane="bottomLeft" activeCell="G7" sqref="G7:G10"/>
    </sheetView>
  </sheetViews>
  <sheetFormatPr defaultColWidth="10" defaultRowHeight="13.5"/>
  <cols>
    <col min="1" max="1" width="1.54166666666667" style="22" customWidth="1"/>
    <col min="2" max="4" width="6.63333333333333" style="22" customWidth="1"/>
    <col min="5" max="5" width="45.0916666666667" style="22" customWidth="1"/>
    <col min="6" max="8" width="20.6333333333333" style="22" customWidth="1"/>
    <col min="9" max="9" width="1.54166666666667" style="22" customWidth="1"/>
    <col min="10" max="11" width="9.725" style="22" customWidth="1"/>
    <col min="12" max="16384" width="10" style="22"/>
  </cols>
  <sheetData>
    <row r="1" ht="25" customHeight="1" spans="1:9">
      <c r="A1" s="23"/>
      <c r="B1" s="24" t="s">
        <v>183</v>
      </c>
      <c r="C1" s="27"/>
      <c r="D1" s="27"/>
      <c r="E1" s="27"/>
      <c r="F1" s="27" t="s">
        <v>184</v>
      </c>
      <c r="G1" s="27"/>
      <c r="H1" s="27"/>
      <c r="I1" s="32"/>
    </row>
    <row r="2" ht="22.75" customHeight="1" spans="1:8">
      <c r="A2" s="23"/>
      <c r="B2" s="28" t="s">
        <v>185</v>
      </c>
      <c r="C2" s="28"/>
      <c r="D2" s="28"/>
      <c r="E2" s="28"/>
      <c r="F2" s="28"/>
      <c r="G2" s="28"/>
      <c r="H2" s="28"/>
    </row>
    <row r="3" ht="19.5" customHeight="1" spans="1:9">
      <c r="A3" s="29"/>
      <c r="B3" s="30" t="s">
        <v>7</v>
      </c>
      <c r="C3" s="30"/>
      <c r="D3" s="30"/>
      <c r="E3" s="30"/>
      <c r="F3" s="29"/>
      <c r="H3" s="54" t="s">
        <v>8</v>
      </c>
      <c r="I3" s="39"/>
    </row>
    <row r="4" ht="24.4" customHeight="1" spans="1:9">
      <c r="A4" s="35"/>
      <c r="B4" s="33" t="s">
        <v>11</v>
      </c>
      <c r="C4" s="33"/>
      <c r="D4" s="33"/>
      <c r="E4" s="33"/>
      <c r="F4" s="33" t="s">
        <v>62</v>
      </c>
      <c r="G4" s="47" t="s">
        <v>186</v>
      </c>
      <c r="H4" s="47" t="s">
        <v>143</v>
      </c>
      <c r="I4" s="41"/>
    </row>
    <row r="5" ht="24.4" customHeight="1" spans="1:9">
      <c r="A5" s="35"/>
      <c r="B5" s="33" t="s">
        <v>80</v>
      </c>
      <c r="C5" s="33"/>
      <c r="D5" s="33"/>
      <c r="E5" s="33" t="s">
        <v>81</v>
      </c>
      <c r="F5" s="33"/>
      <c r="G5" s="47"/>
      <c r="H5" s="47"/>
      <c r="I5" s="41"/>
    </row>
    <row r="6" ht="24.4" customHeight="1" spans="1:9">
      <c r="A6" s="34"/>
      <c r="B6" s="33" t="s">
        <v>82</v>
      </c>
      <c r="C6" s="33" t="s">
        <v>83</v>
      </c>
      <c r="D6" s="33" t="s">
        <v>84</v>
      </c>
      <c r="E6" s="33"/>
      <c r="F6" s="33"/>
      <c r="G6" s="47"/>
      <c r="H6" s="47"/>
      <c r="I6" s="41"/>
    </row>
    <row r="7" ht="27" customHeight="1" spans="1:9">
      <c r="A7" s="35"/>
      <c r="B7" s="33"/>
      <c r="C7" s="33"/>
      <c r="D7" s="33"/>
      <c r="E7" s="72" t="s">
        <v>62</v>
      </c>
      <c r="F7" s="50">
        <v>484.412078</v>
      </c>
      <c r="G7" s="50">
        <v>484.412078</v>
      </c>
      <c r="H7" s="36"/>
      <c r="I7" s="42"/>
    </row>
    <row r="8" ht="27" customHeight="1" spans="1:9">
      <c r="A8" s="35"/>
      <c r="B8" s="69" t="s">
        <v>86</v>
      </c>
      <c r="C8" s="69" t="s">
        <v>87</v>
      </c>
      <c r="D8" s="69" t="s">
        <v>87</v>
      </c>
      <c r="E8" s="72" t="s">
        <v>88</v>
      </c>
      <c r="F8" s="50">
        <v>28.3683</v>
      </c>
      <c r="G8" s="50">
        <v>28.3683</v>
      </c>
      <c r="H8" s="36"/>
      <c r="I8" s="42"/>
    </row>
    <row r="9" ht="27" customHeight="1" spans="1:9">
      <c r="A9" s="35"/>
      <c r="B9" s="69" t="s">
        <v>86</v>
      </c>
      <c r="C9" s="69" t="s">
        <v>89</v>
      </c>
      <c r="D9" s="69" t="s">
        <v>90</v>
      </c>
      <c r="E9" s="72" t="s">
        <v>91</v>
      </c>
      <c r="F9" s="50">
        <v>424.921278</v>
      </c>
      <c r="G9" s="50">
        <v>424.921278</v>
      </c>
      <c r="H9" s="36"/>
      <c r="I9" s="42"/>
    </row>
    <row r="10" ht="27" customHeight="1" spans="1:9">
      <c r="A10" s="35"/>
      <c r="B10" s="69" t="s">
        <v>92</v>
      </c>
      <c r="C10" s="69" t="s">
        <v>93</v>
      </c>
      <c r="D10" s="69" t="s">
        <v>90</v>
      </c>
      <c r="E10" s="72" t="s">
        <v>94</v>
      </c>
      <c r="F10" s="50">
        <v>31.1225</v>
      </c>
      <c r="G10" s="50">
        <v>31.1225</v>
      </c>
      <c r="H10" s="36"/>
      <c r="I10" s="42"/>
    </row>
    <row r="11" ht="27" customHeight="1" spans="1:9">
      <c r="A11" s="35"/>
      <c r="B11" s="33"/>
      <c r="C11" s="33"/>
      <c r="D11" s="33"/>
      <c r="E11" s="33"/>
      <c r="F11" s="36"/>
      <c r="G11" s="36"/>
      <c r="H11" s="36"/>
      <c r="I11" s="42"/>
    </row>
    <row r="12" ht="27" customHeight="1" spans="1:9">
      <c r="A12" s="35"/>
      <c r="B12" s="33"/>
      <c r="C12" s="33"/>
      <c r="D12" s="33"/>
      <c r="E12" s="33"/>
      <c r="F12" s="36"/>
      <c r="G12" s="36"/>
      <c r="H12" s="36"/>
      <c r="I12" s="42"/>
    </row>
    <row r="13" ht="27" customHeight="1" spans="1:9">
      <c r="A13" s="35"/>
      <c r="B13" s="33"/>
      <c r="C13" s="33"/>
      <c r="D13" s="33"/>
      <c r="E13" s="33"/>
      <c r="F13" s="36"/>
      <c r="G13" s="36"/>
      <c r="H13" s="36"/>
      <c r="I13" s="42"/>
    </row>
    <row r="14" ht="27" customHeight="1" spans="1:9">
      <c r="A14" s="35"/>
      <c r="B14" s="33"/>
      <c r="C14" s="33"/>
      <c r="D14" s="33"/>
      <c r="E14" s="33"/>
      <c r="F14" s="36"/>
      <c r="G14" s="36"/>
      <c r="H14" s="36"/>
      <c r="I14" s="42"/>
    </row>
    <row r="15" ht="27" customHeight="1" spans="1:9">
      <c r="A15" s="35"/>
      <c r="B15" s="33"/>
      <c r="C15" s="33"/>
      <c r="D15" s="33"/>
      <c r="E15" s="33"/>
      <c r="F15" s="36"/>
      <c r="G15" s="36"/>
      <c r="H15" s="36"/>
      <c r="I15" s="42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workbookViewId="0">
      <pane ySplit="6" topLeftCell="A7" activePane="bottomLeft" state="frozen"/>
      <selection/>
      <selection pane="bottomLeft" activeCell="I9" sqref="I9"/>
    </sheetView>
  </sheetViews>
  <sheetFormatPr defaultColWidth="10" defaultRowHeight="13.5" outlineLevelCol="7"/>
  <cols>
    <col min="1" max="1" width="1.54166666666667" customWidth="1"/>
    <col min="2" max="3" width="9.26666666666667" customWidth="1"/>
    <col min="4" max="4" width="44.45" customWidth="1"/>
    <col min="5" max="7" width="21.6333333333333" customWidth="1"/>
    <col min="8" max="8" width="1.54166666666667" customWidth="1"/>
    <col min="9" max="9" width="9.725" customWidth="1"/>
  </cols>
  <sheetData>
    <row r="1" ht="25" customHeight="1" spans="1:8">
      <c r="A1" s="59"/>
      <c r="B1" s="24" t="s">
        <v>187</v>
      </c>
      <c r="C1" s="24"/>
      <c r="D1" s="60"/>
      <c r="E1" s="61"/>
      <c r="F1" s="61"/>
      <c r="G1" s="62" t="s">
        <v>188</v>
      </c>
      <c r="H1" s="63"/>
    </row>
    <row r="2" ht="22.75" customHeight="1" spans="1:8">
      <c r="A2" s="61"/>
      <c r="B2" s="64" t="s">
        <v>189</v>
      </c>
      <c r="C2" s="64"/>
      <c r="D2" s="64"/>
      <c r="E2" s="64"/>
      <c r="F2" s="64"/>
      <c r="G2" s="64"/>
      <c r="H2" s="63"/>
    </row>
    <row r="3" ht="19.5" customHeight="1" spans="1:8">
      <c r="A3" s="65"/>
      <c r="B3" s="66" t="s">
        <v>7</v>
      </c>
      <c r="C3" s="66"/>
      <c r="D3" s="66"/>
      <c r="F3" s="65"/>
      <c r="G3" s="67" t="s">
        <v>8</v>
      </c>
      <c r="H3" s="63"/>
    </row>
    <row r="4" ht="24.4" customHeight="1" spans="1:8">
      <c r="A4" s="68"/>
      <c r="B4" s="33" t="s">
        <v>11</v>
      </c>
      <c r="C4" s="33"/>
      <c r="D4" s="33"/>
      <c r="E4" s="33" t="s">
        <v>76</v>
      </c>
      <c r="F4" s="33"/>
      <c r="G4" s="33"/>
      <c r="H4" s="63"/>
    </row>
    <row r="5" ht="24.4" customHeight="1" spans="1:8">
      <c r="A5" s="68"/>
      <c r="B5" s="33" t="s">
        <v>80</v>
      </c>
      <c r="C5" s="33"/>
      <c r="D5" s="33" t="s">
        <v>81</v>
      </c>
      <c r="E5" s="33" t="s">
        <v>62</v>
      </c>
      <c r="F5" s="33" t="s">
        <v>190</v>
      </c>
      <c r="G5" s="33" t="s">
        <v>191</v>
      </c>
      <c r="H5" s="63"/>
    </row>
    <row r="6" ht="24.4" customHeight="1" spans="1:8">
      <c r="A6" s="68"/>
      <c r="B6" s="33" t="s">
        <v>82</v>
      </c>
      <c r="C6" s="33" t="s">
        <v>83</v>
      </c>
      <c r="D6" s="33"/>
      <c r="E6" s="33"/>
      <c r="F6" s="33"/>
      <c r="G6" s="33"/>
      <c r="H6" s="63"/>
    </row>
    <row r="7" ht="27" customHeight="1" spans="1:8">
      <c r="A7" s="68"/>
      <c r="B7" s="33"/>
      <c r="C7" s="33"/>
      <c r="D7" s="33" t="s">
        <v>85</v>
      </c>
      <c r="E7" s="50">
        <v>404.412078</v>
      </c>
      <c r="F7" s="52">
        <v>369.2311</v>
      </c>
      <c r="G7" s="50">
        <v>35.180978</v>
      </c>
      <c r="H7" s="63"/>
    </row>
    <row r="8" ht="24.4" customHeight="1" spans="1:8">
      <c r="A8" s="68"/>
      <c r="B8" s="69" t="s">
        <v>149</v>
      </c>
      <c r="C8" s="70" t="s">
        <v>90</v>
      </c>
      <c r="D8" s="71" t="s">
        <v>150</v>
      </c>
      <c r="E8" s="50">
        <v>80.2584</v>
      </c>
      <c r="F8" s="52">
        <v>80.2584</v>
      </c>
      <c r="G8" s="50">
        <v>0</v>
      </c>
      <c r="H8" s="63"/>
    </row>
    <row r="9" ht="24.4" customHeight="1" spans="1:8">
      <c r="A9" s="68"/>
      <c r="B9" s="69" t="s">
        <v>149</v>
      </c>
      <c r="C9" s="70" t="s">
        <v>93</v>
      </c>
      <c r="D9" s="71" t="s">
        <v>151</v>
      </c>
      <c r="E9" s="50">
        <v>22.956</v>
      </c>
      <c r="F9" s="52">
        <v>22.956</v>
      </c>
      <c r="G9" s="50">
        <v>0</v>
      </c>
      <c r="H9" s="63"/>
    </row>
    <row r="10" ht="24.4" customHeight="1" spans="1:8">
      <c r="A10" s="68"/>
      <c r="B10" s="69" t="s">
        <v>149</v>
      </c>
      <c r="C10" s="70" t="s">
        <v>152</v>
      </c>
      <c r="D10" s="71" t="s">
        <v>153</v>
      </c>
      <c r="E10" s="50">
        <v>127.2795</v>
      </c>
      <c r="F10" s="52">
        <v>127.2795</v>
      </c>
      <c r="G10" s="50">
        <v>0</v>
      </c>
      <c r="H10" s="63"/>
    </row>
    <row r="11" ht="24.4" customHeight="1" spans="1:8">
      <c r="A11" s="68"/>
      <c r="B11" s="69" t="s">
        <v>149</v>
      </c>
      <c r="C11" s="70" t="s">
        <v>154</v>
      </c>
      <c r="D11" s="71" t="s">
        <v>155</v>
      </c>
      <c r="E11" s="50">
        <v>28.3683</v>
      </c>
      <c r="F11" s="52">
        <v>28.3683</v>
      </c>
      <c r="G11" s="50">
        <v>0</v>
      </c>
      <c r="H11" s="63"/>
    </row>
    <row r="12" ht="24.4" customHeight="1" spans="1:8">
      <c r="A12" s="68"/>
      <c r="B12" s="69" t="s">
        <v>149</v>
      </c>
      <c r="C12" s="70" t="s">
        <v>89</v>
      </c>
      <c r="D12" s="71" t="s">
        <v>156</v>
      </c>
      <c r="E12" s="50">
        <v>17.748</v>
      </c>
      <c r="F12" s="52">
        <v>17.748</v>
      </c>
      <c r="G12" s="50">
        <v>0</v>
      </c>
      <c r="H12" s="63"/>
    </row>
    <row r="13" ht="24.4" customHeight="1" spans="1:8">
      <c r="A13" s="68"/>
      <c r="B13" s="69" t="s">
        <v>149</v>
      </c>
      <c r="C13" s="70" t="s">
        <v>157</v>
      </c>
      <c r="D13" s="71" t="s">
        <v>158</v>
      </c>
      <c r="E13" s="50">
        <v>1.84</v>
      </c>
      <c r="F13" s="52">
        <v>1.84</v>
      </c>
      <c r="G13" s="50">
        <v>0</v>
      </c>
      <c r="H13" s="63"/>
    </row>
    <row r="14" ht="24.4" customHeight="1" spans="1:8">
      <c r="A14" s="68"/>
      <c r="B14" s="69" t="s">
        <v>149</v>
      </c>
      <c r="C14" s="70" t="s">
        <v>159</v>
      </c>
      <c r="D14" s="71" t="s">
        <v>160</v>
      </c>
      <c r="E14" s="50">
        <v>3.2269</v>
      </c>
      <c r="F14" s="52">
        <v>3.2269</v>
      </c>
      <c r="G14" s="50">
        <v>0</v>
      </c>
      <c r="H14" s="63"/>
    </row>
    <row r="15" ht="24.4" customHeight="1" spans="1:8">
      <c r="A15" s="68"/>
      <c r="B15" s="69" t="s">
        <v>149</v>
      </c>
      <c r="C15" s="70" t="s">
        <v>161</v>
      </c>
      <c r="D15" s="71" t="s">
        <v>94</v>
      </c>
      <c r="E15" s="50">
        <v>31.1225</v>
      </c>
      <c r="F15" s="52">
        <v>31.1225</v>
      </c>
      <c r="G15" s="50">
        <v>0</v>
      </c>
      <c r="H15" s="63"/>
    </row>
    <row r="16" ht="24.4" customHeight="1" spans="1:8">
      <c r="A16" s="68"/>
      <c r="B16" s="69" t="s">
        <v>149</v>
      </c>
      <c r="C16" s="70" t="s">
        <v>162</v>
      </c>
      <c r="D16" s="71" t="s">
        <v>163</v>
      </c>
      <c r="E16" s="50">
        <v>48.0639</v>
      </c>
      <c r="F16" s="52">
        <v>48.0639</v>
      </c>
      <c r="G16" s="50">
        <v>0</v>
      </c>
      <c r="H16" s="63"/>
    </row>
    <row r="17" ht="27" customHeight="1" spans="2:7">
      <c r="B17" s="69" t="s">
        <v>164</v>
      </c>
      <c r="C17" s="70" t="s">
        <v>90</v>
      </c>
      <c r="D17" s="71" t="s">
        <v>165</v>
      </c>
      <c r="E17" s="50">
        <v>3.519</v>
      </c>
      <c r="F17" s="52">
        <v>0</v>
      </c>
      <c r="G17" s="50">
        <v>3.519</v>
      </c>
    </row>
    <row r="18" ht="27" customHeight="1" spans="2:7">
      <c r="B18" s="69" t="s">
        <v>164</v>
      </c>
      <c r="C18" s="70" t="s">
        <v>87</v>
      </c>
      <c r="D18" s="71" t="s">
        <v>166</v>
      </c>
      <c r="E18" s="50">
        <v>0.7038</v>
      </c>
      <c r="F18" s="52">
        <v>0</v>
      </c>
      <c r="G18" s="50">
        <v>0.7038</v>
      </c>
    </row>
    <row r="19" ht="27" customHeight="1" spans="2:7">
      <c r="B19" s="69" t="s">
        <v>164</v>
      </c>
      <c r="C19" s="70" t="s">
        <v>167</v>
      </c>
      <c r="D19" s="71" t="s">
        <v>168</v>
      </c>
      <c r="E19" s="50">
        <v>1.7595</v>
      </c>
      <c r="F19" s="52">
        <v>0</v>
      </c>
      <c r="G19" s="50">
        <v>1.7595</v>
      </c>
    </row>
    <row r="20" ht="27" customHeight="1" spans="2:7">
      <c r="B20" s="69" t="s">
        <v>164</v>
      </c>
      <c r="C20" s="70" t="s">
        <v>152</v>
      </c>
      <c r="D20" s="71" t="s">
        <v>169</v>
      </c>
      <c r="E20" s="50">
        <v>1.3</v>
      </c>
      <c r="F20" s="52">
        <v>0</v>
      </c>
      <c r="G20" s="50">
        <v>1.3</v>
      </c>
    </row>
    <row r="21" ht="27" customHeight="1" spans="2:7">
      <c r="B21" s="69" t="s">
        <v>164</v>
      </c>
      <c r="C21" s="70" t="s">
        <v>157</v>
      </c>
      <c r="D21" s="71" t="s">
        <v>170</v>
      </c>
      <c r="E21" s="50">
        <v>14.076</v>
      </c>
      <c r="F21" s="52">
        <v>0</v>
      </c>
      <c r="G21" s="50">
        <v>14.076</v>
      </c>
    </row>
    <row r="22" ht="27" customHeight="1" spans="2:7">
      <c r="B22" s="69" t="s">
        <v>164</v>
      </c>
      <c r="C22" s="70" t="s">
        <v>171</v>
      </c>
      <c r="D22" s="71" t="s">
        <v>172</v>
      </c>
      <c r="E22" s="50">
        <v>0.38</v>
      </c>
      <c r="F22" s="52">
        <v>0</v>
      </c>
      <c r="G22" s="50">
        <v>0.38</v>
      </c>
    </row>
    <row r="23" ht="27" customHeight="1" spans="2:7">
      <c r="B23" s="69" t="s">
        <v>164</v>
      </c>
      <c r="C23" s="70" t="s">
        <v>173</v>
      </c>
      <c r="D23" s="71" t="s">
        <v>174</v>
      </c>
      <c r="E23" s="50">
        <v>4.609878</v>
      </c>
      <c r="F23" s="52">
        <v>0</v>
      </c>
      <c r="G23" s="50">
        <v>4.609878</v>
      </c>
    </row>
    <row r="24" ht="27" customHeight="1" spans="2:7">
      <c r="B24" s="69" t="s">
        <v>164</v>
      </c>
      <c r="C24" s="70" t="s">
        <v>175</v>
      </c>
      <c r="D24" s="71" t="s">
        <v>176</v>
      </c>
      <c r="E24" s="50">
        <v>2.5478</v>
      </c>
      <c r="F24" s="52">
        <v>0</v>
      </c>
      <c r="G24" s="50">
        <v>2.5478</v>
      </c>
    </row>
    <row r="25" ht="27" customHeight="1" spans="2:7">
      <c r="B25" s="69" t="s">
        <v>164</v>
      </c>
      <c r="C25" s="70" t="s">
        <v>177</v>
      </c>
      <c r="D25" s="71" t="s">
        <v>178</v>
      </c>
      <c r="E25" s="50">
        <v>1.62</v>
      </c>
      <c r="F25" s="52">
        <v>0</v>
      </c>
      <c r="G25" s="50">
        <v>1.62</v>
      </c>
    </row>
    <row r="26" ht="27" customHeight="1" spans="2:7">
      <c r="B26" s="69" t="s">
        <v>164</v>
      </c>
      <c r="C26" s="70" t="s">
        <v>162</v>
      </c>
      <c r="D26" s="71" t="s">
        <v>179</v>
      </c>
      <c r="E26" s="50">
        <v>4.665</v>
      </c>
      <c r="F26" s="52">
        <v>0</v>
      </c>
      <c r="G26" s="50">
        <v>4.665</v>
      </c>
    </row>
    <row r="27" ht="27" customHeight="1" spans="2:7">
      <c r="B27" s="69" t="s">
        <v>180</v>
      </c>
      <c r="C27" s="70" t="s">
        <v>93</v>
      </c>
      <c r="D27" s="71" t="s">
        <v>181</v>
      </c>
      <c r="E27" s="50">
        <v>7.8876</v>
      </c>
      <c r="F27" s="52">
        <v>7.8876</v>
      </c>
      <c r="G27" s="50">
        <v>0</v>
      </c>
    </row>
    <row r="28" ht="27" customHeight="1" spans="2:7">
      <c r="B28" s="69" t="s">
        <v>180</v>
      </c>
      <c r="C28" s="70" t="s">
        <v>152</v>
      </c>
      <c r="D28" s="71" t="s">
        <v>182</v>
      </c>
      <c r="E28" s="50">
        <v>0.48</v>
      </c>
      <c r="F28" s="52">
        <v>0.48</v>
      </c>
      <c r="G28" s="50">
        <v>0</v>
      </c>
    </row>
    <row r="29" ht="27" customHeight="1"/>
    <row r="30" ht="27" customHeight="1"/>
    <row r="31" ht="27" customHeight="1"/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workbookViewId="0">
      <pane ySplit="5" topLeftCell="A6" activePane="bottomLeft" state="frozen"/>
      <selection/>
      <selection pane="bottomLeft" activeCell="E7" sqref="E7"/>
    </sheetView>
  </sheetViews>
  <sheetFormatPr defaultColWidth="10" defaultRowHeight="13.5" outlineLevelCol="7"/>
  <cols>
    <col min="1" max="1" width="1.54166666666667" style="22" customWidth="1"/>
    <col min="2" max="4" width="6.63333333333333" style="22" customWidth="1"/>
    <col min="5" max="5" width="25.2666666666667" style="22" customWidth="1"/>
    <col min="6" max="6" width="58.3666666666667" style="22" customWidth="1"/>
    <col min="7" max="7" width="25.3666666666667" style="22" customWidth="1"/>
    <col min="8" max="8" width="1.54166666666667" style="22" customWidth="1"/>
    <col min="9" max="11" width="9.725" style="22" customWidth="1"/>
    <col min="12" max="16384" width="10" style="22"/>
  </cols>
  <sheetData>
    <row r="1" ht="25" customHeight="1" spans="1:8">
      <c r="A1" s="23"/>
      <c r="B1" s="24" t="s">
        <v>192</v>
      </c>
      <c r="C1" s="32"/>
      <c r="D1" s="32"/>
      <c r="E1" s="32"/>
      <c r="F1" s="32"/>
      <c r="G1" s="27" t="s">
        <v>193</v>
      </c>
      <c r="H1" s="32"/>
    </row>
    <row r="2" ht="22.75" customHeight="1" spans="1:8">
      <c r="A2" s="23"/>
      <c r="B2" s="28" t="s">
        <v>194</v>
      </c>
      <c r="C2" s="28"/>
      <c r="D2" s="28"/>
      <c r="E2" s="28"/>
      <c r="F2" s="28"/>
      <c r="G2" s="28"/>
      <c r="H2" s="32" t="s">
        <v>5</v>
      </c>
    </row>
    <row r="3" ht="19.5" customHeight="1" spans="1:8">
      <c r="A3" s="29"/>
      <c r="B3" s="30" t="s">
        <v>7</v>
      </c>
      <c r="C3" s="30"/>
      <c r="D3" s="30"/>
      <c r="E3" s="30"/>
      <c r="F3" s="30"/>
      <c r="G3" s="54" t="s">
        <v>8</v>
      </c>
      <c r="H3" s="39"/>
    </row>
    <row r="4" ht="24.4" customHeight="1" spans="1:8">
      <c r="A4" s="34"/>
      <c r="B4" s="33" t="s">
        <v>80</v>
      </c>
      <c r="C4" s="33"/>
      <c r="D4" s="33"/>
      <c r="E4" s="33" t="s">
        <v>81</v>
      </c>
      <c r="F4" s="33" t="s">
        <v>195</v>
      </c>
      <c r="G4" s="33" t="s">
        <v>196</v>
      </c>
      <c r="H4" s="40"/>
    </row>
    <row r="5" ht="24.4" customHeight="1" spans="1:8">
      <c r="A5" s="34"/>
      <c r="B5" s="33" t="s">
        <v>82</v>
      </c>
      <c r="C5" s="33" t="s">
        <v>83</v>
      </c>
      <c r="D5" s="33" t="s">
        <v>84</v>
      </c>
      <c r="E5" s="33"/>
      <c r="F5" s="33"/>
      <c r="G5" s="33"/>
      <c r="H5" s="41"/>
    </row>
    <row r="6" ht="22.75" customHeight="1" spans="1:8">
      <c r="A6" s="35"/>
      <c r="B6" s="55"/>
      <c r="C6" s="55"/>
      <c r="D6" s="55"/>
      <c r="E6" s="56"/>
      <c r="F6" s="57" t="s">
        <v>62</v>
      </c>
      <c r="G6" s="58">
        <v>80</v>
      </c>
      <c r="H6" s="42"/>
    </row>
    <row r="7" ht="22.75" customHeight="1" spans="1:8">
      <c r="A7" s="35"/>
      <c r="B7" s="55" t="s">
        <v>86</v>
      </c>
      <c r="C7" s="55" t="s">
        <v>89</v>
      </c>
      <c r="D7" s="55" t="s">
        <v>90</v>
      </c>
      <c r="E7" s="56" t="s">
        <v>91</v>
      </c>
      <c r="F7" s="57" t="s">
        <v>197</v>
      </c>
      <c r="G7" s="58">
        <v>80</v>
      </c>
      <c r="H7" s="42"/>
    </row>
    <row r="8" ht="22.75" customHeight="1" spans="1:8">
      <c r="A8" s="35"/>
      <c r="B8" s="33"/>
      <c r="C8" s="33"/>
      <c r="D8" s="33"/>
      <c r="E8" s="33"/>
      <c r="F8" s="33"/>
      <c r="G8" s="36"/>
      <c r="H8" s="42"/>
    </row>
    <row r="9" ht="22.75" customHeight="1" spans="1:8">
      <c r="A9" s="35"/>
      <c r="B9" s="33"/>
      <c r="C9" s="33"/>
      <c r="D9" s="33"/>
      <c r="E9" s="33"/>
      <c r="F9" s="33"/>
      <c r="G9" s="36"/>
      <c r="H9" s="42"/>
    </row>
    <row r="10" ht="22.75" customHeight="1" spans="1:8">
      <c r="A10" s="35"/>
      <c r="B10" s="33"/>
      <c r="C10" s="33"/>
      <c r="D10" s="33"/>
      <c r="E10" s="33"/>
      <c r="F10" s="33"/>
      <c r="G10" s="36"/>
      <c r="H10" s="42"/>
    </row>
    <row r="11" ht="22.75" customHeight="1" spans="1:8">
      <c r="A11" s="35"/>
      <c r="B11" s="33"/>
      <c r="C11" s="33"/>
      <c r="D11" s="33"/>
      <c r="E11" s="33"/>
      <c r="F11" s="33"/>
      <c r="G11" s="36"/>
      <c r="H11" s="42"/>
    </row>
    <row r="12" ht="22.75" customHeight="1" spans="1:8">
      <c r="A12" s="35"/>
      <c r="B12" s="33"/>
      <c r="C12" s="33"/>
      <c r="D12" s="33"/>
      <c r="E12" s="33"/>
      <c r="F12" s="33"/>
      <c r="G12" s="36"/>
      <c r="H12" s="42"/>
    </row>
    <row r="13" ht="22.75" customHeight="1" spans="1:8">
      <c r="A13" s="35"/>
      <c r="B13" s="33"/>
      <c r="C13" s="33"/>
      <c r="D13" s="33"/>
      <c r="E13" s="33"/>
      <c r="F13" s="33"/>
      <c r="G13" s="36"/>
      <c r="H13" s="42"/>
    </row>
    <row r="14" ht="22.75" customHeight="1" spans="1:8">
      <c r="A14" s="35"/>
      <c r="B14" s="33"/>
      <c r="C14" s="33"/>
      <c r="D14" s="33"/>
      <c r="E14" s="33"/>
      <c r="F14" s="33"/>
      <c r="G14" s="36"/>
      <c r="H14" s="42"/>
    </row>
    <row r="15" ht="22.75" customHeight="1" spans="1:8">
      <c r="A15" s="35"/>
      <c r="B15" s="33"/>
      <c r="C15" s="33"/>
      <c r="D15" s="33"/>
      <c r="E15" s="33"/>
      <c r="F15" s="33"/>
      <c r="G15" s="36"/>
      <c r="H15" s="42"/>
    </row>
    <row r="16" ht="22.75" customHeight="1" spans="1:8">
      <c r="A16" s="35"/>
      <c r="B16" s="33"/>
      <c r="C16" s="33"/>
      <c r="D16" s="33"/>
      <c r="E16" s="33"/>
      <c r="F16" s="33"/>
      <c r="G16" s="36"/>
      <c r="H16" s="42"/>
    </row>
    <row r="17" ht="22.75" customHeight="1" spans="1:8">
      <c r="A17" s="35"/>
      <c r="B17" s="33"/>
      <c r="C17" s="33"/>
      <c r="D17" s="33"/>
      <c r="E17" s="33"/>
      <c r="F17" s="33"/>
      <c r="G17" s="36"/>
      <c r="H17" s="42"/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张敏</cp:lastModifiedBy>
  <dcterms:created xsi:type="dcterms:W3CDTF">2022-03-04T11:29:00Z</dcterms:created>
  <dcterms:modified xsi:type="dcterms:W3CDTF">2025-06-23T01:21:13Z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67E172CF100B49F9ADF7910FEDA117D7_12</vt:lpwstr>
  </property>
</Properties>
</file>