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<sst xmlns="http://schemas.openxmlformats.org/spreadsheetml/2006/main" count="603" uniqueCount="297">
  <si>
    <t>攀枝花市救助站</t>
  </si>
  <si>
    <t>2026年单位预算</t>
  </si>
  <si>
    <t xml:space="preserve">
表1</t>
  </si>
  <si>
    <t xml:space="preserve"> </t>
  </si>
  <si>
    <t>单位收支总表</t>
  </si>
  <si>
    <t>单位：攀枝花市救助站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</si>
  <si>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</si>
  <si>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</si>
  <si>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</si>
  <si>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</si>
  <si>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</si>
  <si>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</si>
  <si>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</si>
  <si>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</si>
  <si>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</si>
  <si>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</si>
  <si>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</si>
  <si>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</si>
  <si>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</si>
  <si>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</si>
  <si>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</si>
  <si>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</si>
  <si>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</si>
  <si>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</si>
  <si>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</si>
  <si>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</si>
  <si>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</si>
  <si>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</si>
  <si>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</si>
  <si>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</si>
  <si>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</si>
  <si>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</si>
  <si>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</si>
  <si>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</si>
  <si>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</si>
  <si>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</si>
  <si>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</si>
  <si>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</si>
  <si>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</si>
  <si>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</si>
  <si>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</si>
  <si>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</si>
  <si>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</si>
  <si>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</si>
  <si>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</si>
  <si>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</si>
  <si>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</si>
  <si>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</si>
  <si>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</si>
  <si>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</si>
  <si>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</si>
  <si>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</si>
  <si>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</si>
  <si>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</si>
  <si>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</si>
  <si>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</si>
  <si>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</si>
  <si>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</si>
  <si>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</si>
  <si>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</si>
  <si>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</si>
  <si>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</si>
  <si>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</si>
  <si>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</si>
  <si>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</si>
  <si>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</si>
  <si>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</si>
  <si>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</si>
  <si>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</si>
  <si>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</si>
  <si>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</si>
  <si>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</si>
  <si>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</si>
  <si>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</si>
  <si>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</si>
  <si>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</si>
  <si>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</si>
  <si>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</si>
  <si>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</si>
  <si>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</si>
  <si>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</si>
  <si>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</si>
  <si>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</si>
  <si>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</si>
  <si>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</si>
  <si>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</si>
  <si>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</si>
  <si>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流浪乞讨人员救助支出</t>
  </si>
  <si>
    <t>事业单位医疗</t>
  </si>
  <si>
    <t>03</t>
  </si>
  <si>
    <t>公务员医疗补助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</si>
  <si>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</si>
  <si>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</si>
  <si>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</si>
  <si>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</si>
  <si>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</si>
  <si>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</si>
  <si>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</si>
  <si>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</si>
  <si>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</si>
  <si>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</si>
  <si>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</si>
  <si>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</si>
  <si>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</si>
  <si>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</si>
  <si>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</si>
  <si>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</si>
  <si>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</si>
  <si>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</si>
  <si>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</si>
  <si>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</si>
  <si>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</si>
  <si>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</si>
  <si>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</si>
  <si>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</si>
  <si>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</si>
  <si>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</si>
  <si>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</si>
  <si>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</si>
  <si>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</si>
  <si>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</si>
  <si>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</si>
  <si>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</si>
  <si>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</si>
  <si>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</si>
  <si>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</si>
  <si>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</si>
  <si>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</si>
  <si>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</si>
  <si>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</si>
  <si>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</si>
  <si>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</si>
  <si>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</si>
  <si>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</si>
  <si>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</si>
  <si>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</si>
  <si>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</si>
  <si>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</si>
  <si>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</si>
  <si>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</si>
  <si>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</si>
  <si>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</si>
  <si>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</si>
  <si>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</si>
  <si>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</si>
  <si>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</si>
  <si>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</si>
  <si>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</si>
  <si>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</si>
  <si>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</si>
  <si>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</si>
  <si>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</si>
  <si>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</si>
  <si>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</si>
  <si>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</si>
  <si>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</si>
  <si>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</si>
  <si>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</si>
  <si>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</si>
  <si>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邮电费</t>
  </si>
  <si>
    <t>差旅费</t>
  </si>
  <si>
    <t>维修（护）费</t>
  </si>
  <si>
    <t>公务接待费</t>
  </si>
  <si>
    <t>工会经费</t>
  </si>
  <si>
    <t>公务用车运行维护费</t>
  </si>
  <si>
    <t>其他商品和服务支出</t>
  </si>
  <si>
    <t>生活补助</t>
  </si>
  <si>
    <t>医疗费补助</t>
  </si>
  <si>
    <t>救济费</t>
  </si>
  <si>
    <t>09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</si>
  <si>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</si>
  <si>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</si>
  <si>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</si>
  <si>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</si>
  <si>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</si>
  <si>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</si>
  <si>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</si>
  <si>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</si>
  <si>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</si>
  <si>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</si>
  <si>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</si>
  <si>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资本性支出</t>
  </si>
  <si>
    <t>社会福利和救助</t>
  </si>
  <si>
    <t>表3-2</t>
  </si>
  <si>
    <t>一般公共预算项目支出预算表</t>
  </si>
  <si>
    <t>金额</t>
  </si>
  <si>
    <t>流浪乞讨人员救助支出
救助专项经费</t>
  </si>
  <si>
    <t>流浪乞讨人员救助支出
流浪乞讨人员救助（省级）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</si>
  <si>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</si>
  <si>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</si>
  <si>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</si>
  <si>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</si>
  <si>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</si>
  <si>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</si>
  <si>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</si>
  <si>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</si>
  <si>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</si>
  <si>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</si>
  <si>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</si>
  <si>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</si>
  <si>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</si>
  <si>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</si>
  <si>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</si>
  <si>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</si>
  <si>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</si>
  <si>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</si>
  <si>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</si>
  <si>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</si>
  <si>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</si>
  <si>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</si>
  <si>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流浪乞讨人员救助（省级）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</si>
  <si>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</si>
  <si>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</si>
  <si>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</si>
  <si>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</si>
  <si>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</si>
  <si>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</si>
  <si>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照救助补助资金分级负担原则，保障生活无着的流浪乞讨救助对象得到及时、有效救助，维护特殊困难群众基本权益，2026年度计划使用流浪乞讨人员救助（省级）资金16万元，用于救助人员医疗救治、接送返乡、生活救助等费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</si>
  <si>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</si>
  <si>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</si>
  <si>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</si>
  <si>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</si>
  <si>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</si>
  <si>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</si>
  <si>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</si>
  <si>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流浪乞讨人员救助数量</t>
  </si>
  <si>
    <r>
      <rPr>
        <sz val="10"/>
        <rFont val="Times New Roman"/>
        <charset val="0"/>
      </rPr>
      <t>≥180</t>
    </r>
    <r>
      <rPr>
        <sz val="10"/>
        <rFont val="宋体"/>
        <charset val="134"/>
      </rPr>
      <t>人次</t>
    </r>
  </si>
  <si>
    <t>开展街面主动救助次数</t>
  </si>
  <si>
    <r>
      <rPr>
        <sz val="10"/>
        <rFont val="Times New Roman"/>
        <charset val="0"/>
      </rPr>
      <t>≥100</t>
    </r>
    <r>
      <rPr>
        <sz val="10"/>
        <rFont val="宋体"/>
        <charset val="134"/>
      </rPr>
      <t>次</t>
    </r>
  </si>
  <si>
    <t>护送接领流浪乞讨人员次数</t>
  </si>
  <si>
    <r>
      <rPr>
        <sz val="10"/>
        <rFont val="Times New Roman"/>
        <charset val="0"/>
      </rPr>
      <t>≥110</t>
    </r>
    <r>
      <rPr>
        <sz val="10"/>
        <rFont val="宋体"/>
        <charset val="134"/>
      </rPr>
      <t>人次</t>
    </r>
  </si>
  <si>
    <t>质量指标</t>
  </si>
  <si>
    <t>临时救助水平</t>
  </si>
  <si>
    <t>较好</t>
  </si>
  <si>
    <t>在站照料受助人员水平</t>
  </si>
  <si>
    <t>流浪乞讨人员救助要求当天登记救助率</t>
  </si>
  <si>
    <t>≥95%</t>
  </si>
  <si>
    <t>时效指标</t>
  </si>
  <si>
    <t>当年完成救助工作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</si>
  <si>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12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31</t>
    </r>
    <r>
      <rPr>
        <sz val="10"/>
        <rFont val="宋体"/>
        <charset val="0"/>
      </rPr>
      <t>日前</t>
    </r>
  </si>
  <si>
    <t>成本指标</t>
  </si>
  <si>
    <t>项目成本控制数</t>
  </si>
  <si>
    <r>
      <rPr>
        <sz val="10"/>
        <rFont val="Times New Roman"/>
        <charset val="0"/>
      </rPr>
      <t>≤16</t>
    </r>
    <r>
      <rPr>
        <sz val="10"/>
        <rFont val="宋体"/>
        <charset val="134"/>
      </rPr>
      <t>万元</t>
    </r>
  </si>
  <si>
    <t>项目效益</t>
  </si>
  <si>
    <t>社会效益指标</t>
  </si>
  <si>
    <t>维持社会稳定，应救尽救，救助流浪乞讨人员</t>
  </si>
  <si>
    <t>100%</t>
  </si>
  <si>
    <t>满意度指标</t>
  </si>
  <si>
    <t>服务对象满意度指标</t>
  </si>
  <si>
    <t>救助对象满意度</t>
  </si>
  <si>
    <t>≥90%</t>
  </si>
  <si>
    <t>表6-2</t>
  </si>
  <si>
    <t>救助专项经费</t>
  </si>
  <si>
    <t>按照救助补助资金分级负担原则，保障生活无着的流浪乞讨救助对象得到及时、有效救助，维护特殊困难群众基本权益，2026年度需救助补助专项资金70万元，用于救助人员医疗救治、接送返乡、救助管理区维修维护、为站内流浪乞讨救助人员提供秩序维护、安全保护、卫生保洁、饮食保障等辅助服务费用。</t>
  </si>
  <si>
    <t>辅助服务面积</t>
  </si>
  <si>
    <r>
      <rPr>
        <sz val="10"/>
        <rFont val="Times New Roman"/>
        <charset val="0"/>
      </rPr>
      <t>3850.1</t>
    </r>
    <r>
      <rPr>
        <sz val="10"/>
        <rFont val="宋体"/>
        <charset val="134"/>
      </rPr>
      <t>平方米</t>
    </r>
  </si>
  <si>
    <r>
      <rPr>
        <sz val="10"/>
        <rFont val="Times New Roman"/>
        <charset val="0"/>
      </rPr>
      <t>≤70</t>
    </r>
    <r>
      <rPr>
        <sz val="10"/>
        <rFont val="宋体"/>
        <charset val="134"/>
      </rPr>
      <t>万元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</si>
  <si>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</si>
  <si>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</si>
  <si>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</si>
  <si>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</si>
  <si>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</si>
  <si>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</si>
  <si>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</si>
  <si>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r>
      <rPr>
        <sz val="9"/>
        <rFont val="SimSun"/>
        <charset val="0"/>
      </rPr>
      <t>人员经费</t>
    </r>
  </si>
  <si>
    <t>完成326.58万元的支出，本年度人员工资、绩效、奖励金、社会保障等支出。</t>
  </si>
  <si>
    <r>
      <rPr>
        <sz val="9"/>
        <rFont val="SimSun"/>
        <charset val="0"/>
      </rPr>
      <t>公用经费</t>
    </r>
  </si>
  <si>
    <r>
      <rPr>
        <sz val="9"/>
        <rFont val="SimSun"/>
        <charset val="0"/>
      </rPr>
      <t>完成</t>
    </r>
    <r>
      <rPr>
        <sz val="9"/>
        <rFont val="Times New Roman"/>
        <charset val="0"/>
      </rPr>
      <t>33.73</t>
    </r>
    <r>
      <rPr>
        <sz val="9"/>
        <rFont val="SimSun"/>
        <charset val="0"/>
      </rPr>
      <t>万元的支出，本年度水电费、邮电费、公务用车运行维护费、工会经费、福利费等支出。</t>
    </r>
  </si>
  <si>
    <r>
      <rPr>
        <sz val="9"/>
        <rFont val="SimSun"/>
        <charset val="0"/>
      </rPr>
      <t>项目经费</t>
    </r>
  </si>
  <si>
    <r>
      <rPr>
        <sz val="9"/>
        <rFont val="SimSun"/>
        <charset val="0"/>
      </rPr>
      <t>完成救助专项经费项目</t>
    </r>
    <r>
      <rPr>
        <sz val="9"/>
        <rFont val="Times New Roman"/>
        <charset val="0"/>
      </rPr>
      <t>70</t>
    </r>
    <r>
      <rPr>
        <sz val="9"/>
        <rFont val="SimSun"/>
        <charset val="0"/>
      </rPr>
      <t>万元的支出和流浪乞讨人员救助（省级）项目</t>
    </r>
    <r>
      <rPr>
        <sz val="9"/>
        <rFont val="Times New Roman"/>
        <charset val="0"/>
      </rPr>
      <t>16</t>
    </r>
    <r>
      <rPr>
        <sz val="9"/>
        <rFont val="SimSun"/>
        <charset val="0"/>
      </rPr>
      <t>万元的支出。</t>
    </r>
  </si>
  <si>
    <t>年度单位整体支出预算</t>
  </si>
  <si>
    <t>资金总额</t>
  </si>
  <si>
    <t>年度总体目标</t>
  </si>
  <si>
    <r>
      <rPr>
        <sz val="9"/>
        <rFont val="SimSun"/>
        <charset val="0"/>
      </rPr>
      <t>做好承担为城区生活无着流浪乞讨人员提供临时食宿、监护照料、急病救治、接领护送、返乡、跨省中转、寻亲服务、教育矫治、未成年人保护等工作，切实做好我市救助人员救助保护工作。经费用于保证机构正常运行，确保完成年度职能目标任务。</t>
    </r>
  </si>
  <si>
    <t>年度绩效指标</t>
  </si>
  <si>
    <t>指标值
（包含数字及文字描述）</t>
  </si>
  <si>
    <t>产出指标</t>
  </si>
  <si>
    <r>
      <rPr>
        <sz val="9"/>
        <color theme="1"/>
        <rFont val="宋体"/>
        <charset val="134"/>
      </rPr>
      <t>为生活无着流浪乞讨人员提供临时食宿、监护照料、急病救治、接领护送、返乡等工作的职工人数</t>
    </r>
  </si>
  <si>
    <r>
      <rPr>
        <sz val="9"/>
        <color theme="1"/>
        <rFont val="Times New Roman"/>
        <charset val="0"/>
      </rPr>
      <t>17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</si>
  <si>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应救必救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和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先救治，后救助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的原则，无偿救助受助人员人次</t>
    </r>
  </si>
  <si>
    <r>
      <rPr>
        <sz val="9"/>
        <color theme="1"/>
        <rFont val="Times New Roman"/>
        <charset val="0"/>
      </rPr>
      <t>≥100</t>
    </r>
    <r>
      <rPr>
        <sz val="9"/>
        <color indexed="8"/>
        <rFont val="宋体"/>
        <charset val="134"/>
      </rPr>
      <t>人次</t>
    </r>
  </si>
  <si>
    <r>
      <rPr>
        <sz val="9"/>
        <color theme="1"/>
        <rFont val="宋体"/>
        <charset val="134"/>
      </rPr>
      <t>开展街面主动救助次数</t>
    </r>
  </si>
  <si>
    <r>
      <rPr>
        <sz val="9"/>
        <color theme="1"/>
        <rFont val="Times New Roman"/>
        <charset val="0"/>
      </rPr>
      <t>≥50</t>
    </r>
    <r>
      <rPr>
        <sz val="9"/>
        <color theme="1"/>
        <rFont val="宋体"/>
        <charset val="134"/>
      </rPr>
      <t>次</t>
    </r>
  </si>
  <si>
    <r>
      <rPr>
        <sz val="9"/>
        <color theme="1"/>
        <rFont val="宋体"/>
        <charset val="134"/>
      </rPr>
      <t>保证机构正常运行，确保完成年度职能目标任务的完成率</t>
    </r>
  </si>
  <si>
    <r>
      <rPr>
        <sz val="9"/>
        <color theme="1"/>
        <rFont val="宋体"/>
        <charset val="134"/>
      </rPr>
      <t>临时救助水平</t>
    </r>
  </si>
  <si>
    <r>
      <rPr>
        <sz val="9"/>
        <color theme="1"/>
        <rFont val="宋体"/>
        <charset val="134"/>
      </rPr>
      <t>流浪乞讨人员救助要求当天登记救助率</t>
    </r>
  </si>
  <si>
    <r>
      <rPr>
        <sz val="9"/>
        <color theme="1"/>
        <rFont val="宋体"/>
        <charset val="134"/>
      </rPr>
      <t>按年度工作计划推进</t>
    </r>
  </si>
  <si>
    <r>
      <rPr>
        <sz val="9"/>
        <color theme="1"/>
        <rFont val="Times New Roman"/>
        <charset val="0"/>
      </rPr>
      <t>2026</t>
    </r>
    <r>
      <rPr>
        <sz val="9"/>
        <color rgb="FF000000"/>
        <rFont val="宋体"/>
        <charset val="0"/>
      </rPr>
      <t>年</t>
    </r>
    <r>
      <rPr>
        <sz val="9"/>
        <color theme="1"/>
        <rFont val="Times New Roman"/>
        <charset val="0"/>
      </rPr>
      <t>12</t>
    </r>
    <r>
      <rPr>
        <sz val="9"/>
        <color rgb="FF000000"/>
        <rFont val="宋体"/>
        <charset val="0"/>
      </rPr>
      <t>月</t>
    </r>
    <r>
      <rPr>
        <sz val="9"/>
        <color theme="1"/>
        <rFont val="Times New Roman"/>
        <charset val="0"/>
      </rPr>
      <t>31</t>
    </r>
    <r>
      <rPr>
        <sz val="9"/>
        <color rgb="FF000000"/>
        <rFont val="宋体"/>
        <charset val="0"/>
      </rPr>
      <t>日前</t>
    </r>
  </si>
  <si>
    <r>
      <rPr>
        <sz val="9"/>
        <rFont val="宋体"/>
        <charset val="134"/>
      </rPr>
      <t>项目成本控制数</t>
    </r>
  </si>
  <si>
    <r>
      <rPr>
        <sz val="9"/>
        <color theme="1"/>
        <rFont val="Times New Roman"/>
        <charset val="134"/>
      </rPr>
      <t>≤446.31</t>
    </r>
    <r>
      <rPr>
        <sz val="9"/>
        <color theme="1"/>
        <rFont val="宋体"/>
        <charset val="134"/>
      </rPr>
      <t>万元</t>
    </r>
  </si>
  <si>
    <t>效益指标</t>
  </si>
  <si>
    <r>
      <rPr>
        <sz val="9"/>
        <color theme="1"/>
        <rFont val="宋体"/>
        <charset val="134"/>
      </rPr>
      <t>做好我市救助人员救助保护工作，提升服务水平</t>
    </r>
  </si>
  <si>
    <r>
      <rPr>
        <sz val="9"/>
        <color theme="1"/>
        <rFont val="宋体"/>
        <charset val="134"/>
      </rPr>
      <t>持续提升</t>
    </r>
  </si>
  <si>
    <r>
      <rPr>
        <sz val="9"/>
        <color theme="1"/>
        <rFont val="宋体"/>
        <charset val="134"/>
      </rPr>
      <t>为走失、务工不着、家庭暴力受害者等离家在外的临时遇困人员提供救助服务率</t>
    </r>
  </si>
  <si>
    <r>
      <rPr>
        <sz val="9"/>
        <color theme="1"/>
        <rFont val="宋体"/>
        <charset val="134"/>
      </rPr>
      <t>维持社会稳定，应救尽救，救助流浪乞讨人员</t>
    </r>
  </si>
  <si>
    <r>
      <rPr>
        <sz val="9"/>
        <color theme="1"/>
        <rFont val="宋体"/>
        <charset val="134"/>
      </rPr>
      <t>救助对象对社会救助实施的满意度</t>
    </r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</si>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</sst>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Times New Roman"/>
      <charset val="0"/>
    </font>
    <font>
      <sz val="9"/>
      <color theme="1"/>
      <name val="Times New Roman"/>
      <charset val="134"/>
    </font>
    <font>
      <sz val="9"/>
      <color theme="1"/>
      <name val="Times New Roman"/>
      <charset val="0"/>
    </font>
    <font>
      <sz val="9"/>
      <name val="Times New Roma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indexed="8"/>
      <name val="宋体"/>
      <charset val="134"/>
    </font>
    <font>
      <sz val="9"/>
      <color rgb="FF000000"/>
      <name val="宋体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" borderId="2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30" applyNumberFormat="0" applyAlignment="0" applyProtection="0">
      <alignment vertical="center"/>
    </xf>
    <xf numFmtId="0" fontId="44" fillId="5" borderId="31" applyNumberFormat="0" applyAlignment="0" applyProtection="0">
      <alignment vertical="center"/>
    </xf>
    <xf numFmtId="0" fontId="45" fillId="5" borderId="30" applyNumberFormat="0" applyAlignment="0" applyProtection="0">
      <alignment vertical="center"/>
    </xf>
    <xf numFmtId="0" fontId="46" fillId="6" borderId="32" applyNumberFormat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/>
    </xf>
    <xf numFmtId="176" fontId="15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3" fontId="15" fillId="0" borderId="4" xfId="0" applyNumberFormat="1" applyFont="1" applyFill="1" applyBorder="1" applyAlignment="1" applyProtection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6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/>
    </xf>
    <xf numFmtId="49" fontId="15" fillId="0" borderId="14" xfId="0" applyNumberFormat="1" applyFont="1" applyFill="1" applyBorder="1" applyAlignment="1" applyProtection="1">
      <alignment horizontal="center" vertical="center" wrapText="1"/>
    </xf>
    <xf numFmtId="49" fontId="17" fillId="0" borderId="15" xfId="0" applyNumberFormat="1" applyFont="1" applyFill="1" applyBorder="1" applyAlignment="1" applyProtection="1">
      <alignment horizontal="center" vertical="center" wrapText="1"/>
    </xf>
    <xf numFmtId="49" fontId="17" fillId="0" borderId="16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49" fontId="17" fillId="0" borderId="14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11" xfId="0" applyFont="1" applyBorder="1">
      <alignment vertical="center"/>
    </xf>
    <xf numFmtId="0" fontId="16" fillId="0" borderId="21" xfId="0" applyFont="1" applyBorder="1">
      <alignment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4" fillId="0" borderId="12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right"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6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21" xfId="0" applyFont="1" applyFill="1" applyBorder="1">
      <alignment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 vertical="center"/>
    </xf>
    <xf numFmtId="0" fontId="16" fillId="0" borderId="22" xfId="0" applyFont="1" applyFill="1" applyBorder="1">
      <alignment vertical="center"/>
    </xf>
    <xf numFmtId="0" fontId="16" fillId="0" borderId="11" xfId="0" applyFont="1" applyFill="1" applyBorder="1" applyAlignment="1">
      <alignment vertical="center" wrapText="1"/>
    </xf>
    <xf numFmtId="0" fontId="16" fillId="0" borderId="12" xfId="0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0" fontId="14" fillId="0" borderId="11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23" xfId="0" applyFont="1" applyFill="1" applyBorder="1">
      <alignment vertical="center"/>
    </xf>
    <xf numFmtId="0" fontId="16" fillId="0" borderId="23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 wrapText="1"/>
    </xf>
    <xf numFmtId="0" fontId="21" fillId="0" borderId="2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0" fillId="2" borderId="25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right" vertical="center"/>
    </xf>
    <xf numFmtId="4" fontId="19" fillId="0" borderId="15" xfId="0" applyNumberFormat="1" applyFont="1" applyFill="1" applyBorder="1" applyAlignment="1">
      <alignment horizontal="right" vertical="center"/>
    </xf>
    <xf numFmtId="0" fontId="16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176" fontId="20" fillId="2" borderId="4" xfId="0" applyNumberFormat="1" applyFont="1" applyFill="1" applyBorder="1" applyAlignment="1">
      <alignment horizontal="right" vertical="center"/>
    </xf>
    <xf numFmtId="0" fontId="2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5" fillId="0" borderId="25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13" fillId="0" borderId="4" xfId="0" applyFont="1" applyFill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left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3" sqref="A3"/>
    </sheetView>
  </sheetViews>
  <sheetFormatPr defaultColWidth="9" defaultRowHeight="14.25" outlineLevelRow="3"/>
  <cols>
    <col min="1" max="1" width="123.125" style="180" customWidth="1"/>
    <col min="2" max="16384" width="9" style="180"/>
  </cols>
  <sheetData>
    <row r="1" ht="137" customHeight="1" spans="1:1">
      <c r="A1" s="181" t="s">
        <v>0</v>
      </c>
    </row>
    <row r="2" ht="96" customHeight="1" spans="1:1">
      <c r="A2" s="181" t="s">
        <v>1</v>
      </c>
    </row>
    <row r="3" ht="60" customHeight="1" spans="1:1">
      <c r="A3" s="182">
        <v>46063</v>
      </c>
    </row>
    <row r="4" ht="31" customHeight="1" spans="1:1">
      <c r="A4" s="18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8"/>
      <c r="B1" s="2"/>
      <c r="C1" s="69"/>
      <c r="D1" s="70"/>
      <c r="E1" s="70"/>
      <c r="F1" s="70"/>
      <c r="G1" s="70"/>
      <c r="H1" s="70"/>
      <c r="I1" s="71" t="s">
        <v>188</v>
      </c>
      <c r="J1" s="72"/>
    </row>
    <row r="2" ht="22.8" customHeight="1" spans="1:10">
      <c r="A2" s="68"/>
      <c r="B2" s="3" t="s">
        <v>189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2"/>
      <c r="B4" s="77" t="s">
        <v>190</v>
      </c>
      <c r="C4" s="77" t="s">
        <v>71</v>
      </c>
      <c r="D4" s="77" t="s">
        <v>191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192</v>
      </c>
      <c r="F5" s="77" t="s">
        <v>193</v>
      </c>
      <c r="G5" s="77"/>
      <c r="H5" s="77"/>
      <c r="I5" s="77" t="s">
        <v>162</v>
      </c>
      <c r="J5" s="78"/>
    </row>
    <row r="6" ht="24.4" customHeight="1" spans="1:10">
      <c r="A6" s="79"/>
      <c r="B6" s="77"/>
      <c r="C6" s="77"/>
      <c r="D6" s="77"/>
      <c r="E6" s="89"/>
      <c r="F6" s="77" t="s">
        <v>143</v>
      </c>
      <c r="G6" s="77" t="s">
        <v>194</v>
      </c>
      <c r="H6" s="77" t="s">
        <v>195</v>
      </c>
      <c r="I6" s="77"/>
      <c r="J6" s="80"/>
    </row>
    <row r="7" ht="22.8" customHeight="1" spans="1:10">
      <c r="A7" s="81"/>
      <c r="B7" s="77"/>
      <c r="C7" s="77" t="s">
        <v>72</v>
      </c>
      <c r="D7" s="82"/>
      <c r="E7" s="82"/>
      <c r="F7" s="82"/>
      <c r="G7" s="82"/>
      <c r="H7" s="82"/>
      <c r="I7" s="82"/>
      <c r="J7" s="83"/>
    </row>
    <row r="8" ht="22.8" customHeight="1" spans="1:10">
      <c r="A8" s="81"/>
      <c r="B8" s="90">
        <v>501004</v>
      </c>
      <c r="C8" s="91" t="s">
        <v>0</v>
      </c>
      <c r="D8" s="85">
        <v>46440</v>
      </c>
      <c r="E8" s="85"/>
      <c r="F8" s="85">
        <v>34020</v>
      </c>
      <c r="G8" s="85"/>
      <c r="H8" s="85">
        <v>34020</v>
      </c>
      <c r="I8" s="85">
        <v>12420</v>
      </c>
      <c r="J8" s="83"/>
    </row>
    <row r="9" ht="22.8" customHeight="1" spans="1:10">
      <c r="A9" s="81"/>
      <c r="B9" s="77"/>
      <c r="C9" s="77"/>
      <c r="D9" s="82"/>
      <c r="E9" s="82"/>
      <c r="F9" s="82"/>
      <c r="G9" s="82"/>
      <c r="H9" s="82"/>
      <c r="I9" s="82"/>
      <c r="J9" s="83"/>
    </row>
    <row r="10" ht="22.8" customHeight="1" spans="1:10">
      <c r="A10" s="81"/>
      <c r="B10" s="77"/>
      <c r="C10" s="77"/>
      <c r="D10" s="82"/>
      <c r="E10" s="82"/>
      <c r="F10" s="82"/>
      <c r="G10" s="82"/>
      <c r="H10" s="82"/>
      <c r="I10" s="82"/>
      <c r="J10" s="83"/>
    </row>
    <row r="11" ht="22.8" customHeight="1" spans="1:10">
      <c r="A11" s="81"/>
      <c r="B11" s="77"/>
      <c r="C11" s="77"/>
      <c r="D11" s="82"/>
      <c r="E11" s="82"/>
      <c r="F11" s="82"/>
      <c r="G11" s="82"/>
      <c r="H11" s="82"/>
      <c r="I11" s="82"/>
      <c r="J11" s="83"/>
    </row>
    <row r="12" ht="22.8" customHeight="1" spans="1:10">
      <c r="A12" s="81"/>
      <c r="B12" s="77"/>
      <c r="C12" s="77"/>
      <c r="D12" s="82"/>
      <c r="E12" s="82"/>
      <c r="F12" s="82"/>
      <c r="G12" s="82"/>
      <c r="H12" s="82"/>
      <c r="I12" s="82"/>
      <c r="J12" s="83"/>
    </row>
    <row r="13" ht="22.8" customHeight="1" spans="1:10">
      <c r="A13" s="81"/>
      <c r="B13" s="77"/>
      <c r="C13" s="77"/>
      <c r="D13" s="82"/>
      <c r="E13" s="82"/>
      <c r="F13" s="82"/>
      <c r="G13" s="82"/>
      <c r="H13" s="82"/>
      <c r="I13" s="82"/>
      <c r="J13" s="83"/>
    </row>
    <row r="14" ht="22.8" customHeight="1" spans="1:10">
      <c r="A14" s="81"/>
      <c r="B14" s="77"/>
      <c r="C14" s="77"/>
      <c r="D14" s="82"/>
      <c r="E14" s="82"/>
      <c r="F14" s="82"/>
      <c r="G14" s="82"/>
      <c r="H14" s="82"/>
      <c r="I14" s="82"/>
      <c r="J14" s="83"/>
    </row>
    <row r="15" ht="22.8" customHeight="1" spans="1:10">
      <c r="A15" s="81"/>
      <c r="B15" s="77"/>
      <c r="C15" s="77"/>
      <c r="D15" s="82"/>
      <c r="E15" s="82"/>
      <c r="F15" s="82"/>
      <c r="G15" s="82"/>
      <c r="H15" s="82"/>
      <c r="I15" s="82"/>
      <c r="J15" s="83"/>
    </row>
    <row r="16" ht="22.8" customHeight="1" spans="1:10">
      <c r="A16" s="81"/>
      <c r="B16" s="77"/>
      <c r="C16" s="77"/>
      <c r="D16" s="82"/>
      <c r="E16" s="82"/>
      <c r="F16" s="82"/>
      <c r="G16" s="82"/>
      <c r="H16" s="82"/>
      <c r="I16" s="82"/>
      <c r="J16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8"/>
      <c r="B1" s="2"/>
      <c r="C1" s="2"/>
      <c r="D1" s="2"/>
      <c r="E1" s="69"/>
      <c r="F1" s="69"/>
      <c r="G1" s="70"/>
      <c r="H1" s="70"/>
      <c r="I1" s="71" t="s">
        <v>196</v>
      </c>
      <c r="J1" s="72"/>
    </row>
    <row r="2" ht="22.8" customHeight="1" spans="1:10">
      <c r="A2" s="68"/>
      <c r="B2" s="3" t="s">
        <v>197</v>
      </c>
      <c r="C2" s="3"/>
      <c r="D2" s="3"/>
      <c r="E2" s="3"/>
      <c r="F2" s="3"/>
      <c r="G2" s="3"/>
      <c r="H2" s="3"/>
      <c r="I2" s="3"/>
      <c r="J2" s="72"/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2"/>
      <c r="B4" s="77" t="s">
        <v>9</v>
      </c>
      <c r="C4" s="77"/>
      <c r="D4" s="77"/>
      <c r="E4" s="77"/>
      <c r="F4" s="77"/>
      <c r="G4" s="77" t="s">
        <v>198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8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8" customHeight="1" spans="1:10">
      <c r="A8" s="81"/>
      <c r="B8" s="77"/>
      <c r="C8" s="77"/>
      <c r="D8" s="77"/>
      <c r="E8" s="90">
        <v>501004</v>
      </c>
      <c r="F8" s="84" t="s">
        <v>199</v>
      </c>
      <c r="G8" s="82"/>
      <c r="H8" s="82"/>
      <c r="I8" s="82"/>
      <c r="J8" s="83"/>
    </row>
    <row r="9" ht="22.8" customHeight="1" spans="1:10">
      <c r="A9" s="81"/>
      <c r="B9" s="77"/>
      <c r="C9" s="77"/>
      <c r="D9" s="77"/>
      <c r="E9" s="90"/>
      <c r="F9" s="90"/>
      <c r="G9" s="82"/>
      <c r="H9" s="82"/>
      <c r="I9" s="82"/>
      <c r="J9" s="83"/>
    </row>
    <row r="10" ht="22.8" customHeight="1" spans="1:10">
      <c r="A10" s="81"/>
      <c r="B10" s="77"/>
      <c r="C10" s="77"/>
      <c r="D10" s="77"/>
      <c r="E10" s="77"/>
      <c r="F10" s="77"/>
      <c r="G10" s="82"/>
      <c r="H10" s="82"/>
      <c r="I10" s="82"/>
      <c r="J10" s="83"/>
    </row>
    <row r="11" ht="22.8" customHeight="1" spans="1:10">
      <c r="A11" s="81"/>
      <c r="B11" s="77"/>
      <c r="C11" s="77"/>
      <c r="D11" s="77"/>
      <c r="E11" s="77"/>
      <c r="F11" s="77"/>
      <c r="G11" s="82"/>
      <c r="H11" s="82"/>
      <c r="I11" s="82"/>
      <c r="J11" s="83"/>
    </row>
    <row r="12" ht="22.8" customHeight="1" spans="1:10">
      <c r="A12" s="81"/>
      <c r="B12" s="77"/>
      <c r="C12" s="77"/>
      <c r="D12" s="77"/>
      <c r="E12" s="77"/>
      <c r="F12" s="77"/>
      <c r="G12" s="82"/>
      <c r="H12" s="82"/>
      <c r="I12" s="82"/>
      <c r="J12" s="83"/>
    </row>
    <row r="13" ht="22.8" customHeight="1" spans="1:10">
      <c r="A13" s="81"/>
      <c r="B13" s="77"/>
      <c r="C13" s="77"/>
      <c r="D13" s="77"/>
      <c r="E13" s="77"/>
      <c r="F13" s="77"/>
      <c r="G13" s="82"/>
      <c r="H13" s="82"/>
      <c r="I13" s="82"/>
      <c r="J13" s="83"/>
    </row>
    <row r="14" ht="22.8" customHeight="1" spans="1:10">
      <c r="A14" s="81"/>
      <c r="B14" s="77"/>
      <c r="C14" s="77"/>
      <c r="D14" s="77"/>
      <c r="E14" s="77"/>
      <c r="F14" s="77"/>
      <c r="G14" s="82"/>
      <c r="H14" s="82"/>
      <c r="I14" s="82"/>
      <c r="J14" s="83"/>
    </row>
    <row r="15" ht="22.8" customHeight="1" spans="1:10">
      <c r="A15" s="81"/>
      <c r="B15" s="77"/>
      <c r="C15" s="77"/>
      <c r="D15" s="77"/>
      <c r="E15" s="77"/>
      <c r="F15" s="77"/>
      <c r="G15" s="82"/>
      <c r="H15" s="82"/>
      <c r="I15" s="82"/>
      <c r="J15" s="83"/>
    </row>
    <row r="16" ht="22.8" customHeight="1" spans="1:10">
      <c r="A16" s="79"/>
      <c r="B16" s="84"/>
      <c r="C16" s="84"/>
      <c r="D16" s="84"/>
      <c r="E16" s="84"/>
      <c r="F16" s="84" t="s">
        <v>23</v>
      </c>
      <c r="G16" s="85"/>
      <c r="H16" s="85"/>
      <c r="I16" s="85"/>
      <c r="J16" s="78"/>
    </row>
    <row r="17" ht="22.8" customHeight="1" spans="1:10">
      <c r="A17" s="79"/>
      <c r="B17" s="84"/>
      <c r="C17" s="84"/>
      <c r="D17" s="84"/>
      <c r="E17" s="84"/>
      <c r="F17" s="84" t="s">
        <v>23</v>
      </c>
      <c r="G17" s="85"/>
      <c r="H17" s="85"/>
      <c r="I17" s="85"/>
      <c r="J17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8"/>
      <c r="B1" s="2"/>
      <c r="C1" s="69"/>
      <c r="D1" s="70"/>
      <c r="E1" s="70"/>
      <c r="F1" s="70"/>
      <c r="G1" s="70"/>
      <c r="H1" s="70"/>
      <c r="I1" s="71" t="s">
        <v>200</v>
      </c>
      <c r="J1" s="72"/>
    </row>
    <row r="2" ht="22.8" customHeight="1" spans="1:10">
      <c r="A2" s="68"/>
      <c r="B2" s="3" t="s">
        <v>201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4.4" customHeight="1" spans="1:10">
      <c r="A4" s="72"/>
      <c r="B4" s="77" t="s">
        <v>190</v>
      </c>
      <c r="C4" s="77" t="s">
        <v>71</v>
      </c>
      <c r="D4" s="77" t="s">
        <v>191</v>
      </c>
      <c r="E4" s="77"/>
      <c r="F4" s="77"/>
      <c r="G4" s="77"/>
      <c r="H4" s="77"/>
      <c r="I4" s="77"/>
      <c r="J4" s="78"/>
    </row>
    <row r="5" ht="24.4" customHeight="1" spans="1:10">
      <c r="A5" s="79"/>
      <c r="B5" s="77"/>
      <c r="C5" s="77"/>
      <c r="D5" s="77" t="s">
        <v>59</v>
      </c>
      <c r="E5" s="89" t="s">
        <v>192</v>
      </c>
      <c r="F5" s="77" t="s">
        <v>193</v>
      </c>
      <c r="G5" s="77"/>
      <c r="H5" s="77"/>
      <c r="I5" s="77" t="s">
        <v>162</v>
      </c>
      <c r="J5" s="78"/>
    </row>
    <row r="6" ht="24.4" customHeight="1" spans="1:10">
      <c r="A6" s="79"/>
      <c r="B6" s="77"/>
      <c r="C6" s="77"/>
      <c r="D6" s="77"/>
      <c r="E6" s="89"/>
      <c r="F6" s="77" t="s">
        <v>143</v>
      </c>
      <c r="G6" s="77" t="s">
        <v>194</v>
      </c>
      <c r="H6" s="77" t="s">
        <v>195</v>
      </c>
      <c r="I6" s="77"/>
      <c r="J6" s="80"/>
    </row>
    <row r="7" ht="22.8" customHeight="1" spans="1:10">
      <c r="A7" s="81"/>
      <c r="B7" s="77"/>
      <c r="C7" s="77" t="s">
        <v>72</v>
      </c>
      <c r="D7" s="82"/>
      <c r="E7" s="82"/>
      <c r="F7" s="82"/>
      <c r="G7" s="82"/>
      <c r="H7" s="82"/>
      <c r="I7" s="82"/>
      <c r="J7" s="83"/>
    </row>
    <row r="8" ht="22.8" customHeight="1" spans="1:10">
      <c r="A8" s="81"/>
      <c r="B8" s="90">
        <v>501004</v>
      </c>
      <c r="C8" s="84" t="s">
        <v>199</v>
      </c>
      <c r="D8" s="82"/>
      <c r="E8" s="82"/>
      <c r="F8" s="82"/>
      <c r="G8" s="82"/>
      <c r="H8" s="82"/>
      <c r="I8" s="82"/>
      <c r="J8" s="83"/>
    </row>
    <row r="9" ht="22.8" customHeight="1" spans="1:10">
      <c r="A9" s="81"/>
      <c r="B9" s="77"/>
      <c r="C9" s="77"/>
      <c r="D9" s="82"/>
      <c r="E9" s="82"/>
      <c r="F9" s="82"/>
      <c r="G9" s="82"/>
      <c r="H9" s="82"/>
      <c r="I9" s="82"/>
      <c r="J9" s="83"/>
    </row>
    <row r="10" ht="22.8" customHeight="1" spans="1:10">
      <c r="A10" s="81"/>
      <c r="B10" s="77"/>
      <c r="C10" s="77"/>
      <c r="D10" s="82"/>
      <c r="E10" s="82"/>
      <c r="F10" s="82"/>
      <c r="G10" s="82"/>
      <c r="H10" s="82"/>
      <c r="I10" s="82"/>
      <c r="J10" s="83"/>
    </row>
    <row r="11" ht="22.8" customHeight="1" spans="1:10">
      <c r="A11" s="81"/>
      <c r="B11" s="77"/>
      <c r="C11" s="77"/>
      <c r="D11" s="82"/>
      <c r="E11" s="82"/>
      <c r="F11" s="82"/>
      <c r="G11" s="82"/>
      <c r="H11" s="82"/>
      <c r="I11" s="82"/>
      <c r="J11" s="83"/>
    </row>
    <row r="12" ht="22.8" customHeight="1" spans="1:10">
      <c r="A12" s="81"/>
      <c r="B12" s="90"/>
      <c r="C12" s="90"/>
      <c r="D12" s="82"/>
      <c r="E12" s="82"/>
      <c r="F12" s="82"/>
      <c r="G12" s="82"/>
      <c r="H12" s="82"/>
      <c r="I12" s="82"/>
      <c r="J12" s="83"/>
    </row>
    <row r="13" ht="22.8" customHeight="1" spans="1:10">
      <c r="A13" s="81"/>
      <c r="B13" s="77"/>
      <c r="C13" s="77"/>
      <c r="D13" s="82"/>
      <c r="E13" s="82"/>
      <c r="F13" s="82"/>
      <c r="G13" s="82"/>
      <c r="H13" s="82"/>
      <c r="I13" s="82"/>
      <c r="J13" s="83"/>
    </row>
    <row r="14" ht="22.8" customHeight="1" spans="1:10">
      <c r="A14" s="81"/>
      <c r="B14" s="77"/>
      <c r="C14" s="77"/>
      <c r="D14" s="82"/>
      <c r="E14" s="82"/>
      <c r="F14" s="82"/>
      <c r="G14" s="82"/>
      <c r="H14" s="82"/>
      <c r="I14" s="82"/>
      <c r="J14" s="83"/>
    </row>
    <row r="15" ht="22.8" customHeight="1" spans="1:10">
      <c r="A15" s="81"/>
      <c r="B15" s="77"/>
      <c r="C15" s="77"/>
      <c r="D15" s="82"/>
      <c r="E15" s="82"/>
      <c r="F15" s="82"/>
      <c r="G15" s="82"/>
      <c r="H15" s="82"/>
      <c r="I15" s="82"/>
      <c r="J15" s="83"/>
    </row>
    <row r="16" ht="22.8" customHeight="1" spans="1:10">
      <c r="A16" s="81"/>
      <c r="B16" s="77"/>
      <c r="C16" s="77"/>
      <c r="D16" s="82"/>
      <c r="E16" s="82"/>
      <c r="F16" s="82"/>
      <c r="G16" s="82"/>
      <c r="H16" s="82"/>
      <c r="I16" s="82"/>
      <c r="J16" s="83"/>
    </row>
    <row r="17" ht="22.8" customHeight="1" spans="1:10">
      <c r="A17" s="81"/>
      <c r="B17" s="77"/>
      <c r="C17" s="77"/>
      <c r="D17" s="82"/>
      <c r="E17" s="82"/>
      <c r="F17" s="82"/>
      <c r="G17" s="82"/>
      <c r="H17" s="82"/>
      <c r="I17" s="82"/>
      <c r="J17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8"/>
      <c r="B1" s="2"/>
      <c r="C1" s="2"/>
      <c r="D1" s="2"/>
      <c r="E1" s="69"/>
      <c r="F1" s="69"/>
      <c r="G1" s="70"/>
      <c r="H1" s="70"/>
      <c r="I1" s="71" t="s">
        <v>202</v>
      </c>
      <c r="J1" s="72"/>
    </row>
    <row r="2" ht="22.8" customHeight="1" spans="1:10">
      <c r="A2" s="68"/>
      <c r="B2" s="3" t="s">
        <v>203</v>
      </c>
      <c r="C2" s="3"/>
      <c r="D2" s="3"/>
      <c r="E2" s="3"/>
      <c r="F2" s="3"/>
      <c r="G2" s="3"/>
      <c r="H2" s="3"/>
      <c r="I2" s="3"/>
      <c r="J2" s="72" t="s">
        <v>3</v>
      </c>
    </row>
    <row r="3" ht="19.5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4.4" customHeight="1" spans="1:10">
      <c r="A4" s="72"/>
      <c r="B4" s="77" t="s">
        <v>9</v>
      </c>
      <c r="C4" s="77"/>
      <c r="D4" s="77"/>
      <c r="E4" s="77"/>
      <c r="F4" s="77"/>
      <c r="G4" s="77" t="s">
        <v>204</v>
      </c>
      <c r="H4" s="77"/>
      <c r="I4" s="77"/>
      <c r="J4" s="78"/>
    </row>
    <row r="5" ht="24.4" customHeight="1" spans="1:10">
      <c r="A5" s="79"/>
      <c r="B5" s="77" t="s">
        <v>79</v>
      </c>
      <c r="C5" s="77"/>
      <c r="D5" s="77"/>
      <c r="E5" s="77" t="s">
        <v>70</v>
      </c>
      <c r="F5" s="77" t="s">
        <v>71</v>
      </c>
      <c r="G5" s="77" t="s">
        <v>59</v>
      </c>
      <c r="H5" s="77" t="s">
        <v>75</v>
      </c>
      <c r="I5" s="77" t="s">
        <v>76</v>
      </c>
      <c r="J5" s="78"/>
    </row>
    <row r="6" ht="24.4" customHeight="1" spans="1:10">
      <c r="A6" s="79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80"/>
    </row>
    <row r="7" ht="22.8" customHeight="1" spans="1:10">
      <c r="A7" s="81"/>
      <c r="B7" s="77"/>
      <c r="C7" s="77"/>
      <c r="D7" s="77"/>
      <c r="E7" s="77"/>
      <c r="F7" s="77" t="s">
        <v>72</v>
      </c>
      <c r="G7" s="82"/>
      <c r="H7" s="82"/>
      <c r="I7" s="82"/>
      <c r="J7" s="83"/>
    </row>
    <row r="8" ht="22.8" customHeight="1" spans="1:10">
      <c r="A8" s="79"/>
      <c r="B8" s="84"/>
      <c r="C8" s="84"/>
      <c r="D8" s="84"/>
      <c r="E8" s="84">
        <v>501004</v>
      </c>
      <c r="F8" s="84" t="s">
        <v>199</v>
      </c>
      <c r="G8" s="85"/>
      <c r="H8" s="85"/>
      <c r="I8" s="85"/>
      <c r="J8" s="78"/>
    </row>
    <row r="9" ht="22.8" customHeight="1" spans="1:10">
      <c r="A9" s="79"/>
      <c r="B9" s="84"/>
      <c r="C9" s="84"/>
      <c r="D9" s="84"/>
      <c r="E9" s="84"/>
      <c r="F9" s="84"/>
      <c r="G9" s="85"/>
      <c r="H9" s="85"/>
      <c r="I9" s="85"/>
      <c r="J9" s="78"/>
    </row>
    <row r="10" ht="22.8" customHeight="1" spans="1:10">
      <c r="A10" s="79"/>
      <c r="B10" s="84"/>
      <c r="C10" s="84"/>
      <c r="D10" s="84"/>
      <c r="E10" s="84"/>
      <c r="F10" s="84"/>
      <c r="G10" s="85"/>
      <c r="H10" s="85"/>
      <c r="I10" s="85"/>
      <c r="J10" s="78"/>
    </row>
    <row r="11" ht="22.8" customHeight="1" spans="1:10">
      <c r="A11" s="79"/>
      <c r="B11" s="84"/>
      <c r="C11" s="84"/>
      <c r="D11" s="84"/>
      <c r="E11" s="84"/>
      <c r="F11" s="84"/>
      <c r="G11" s="85"/>
      <c r="H11" s="85"/>
      <c r="I11" s="85"/>
      <c r="J11" s="78"/>
    </row>
    <row r="12" ht="22.8" customHeight="1" spans="1:10">
      <c r="A12" s="79"/>
      <c r="B12" s="84"/>
      <c r="C12" s="84"/>
      <c r="D12" s="84"/>
      <c r="E12" s="84"/>
      <c r="F12" s="84"/>
      <c r="G12" s="85"/>
      <c r="H12" s="85"/>
      <c r="I12" s="85"/>
      <c r="J12" s="78"/>
    </row>
    <row r="13" ht="22.8" customHeight="1" spans="1:10">
      <c r="A13" s="79"/>
      <c r="B13" s="84"/>
      <c r="C13" s="84"/>
      <c r="D13" s="84"/>
      <c r="E13" s="84"/>
      <c r="F13" s="84"/>
      <c r="G13" s="85"/>
      <c r="H13" s="85"/>
      <c r="I13" s="85"/>
      <c r="J13" s="78"/>
    </row>
    <row r="14" ht="22.8" customHeight="1" spans="1:10">
      <c r="A14" s="79"/>
      <c r="B14" s="84"/>
      <c r="C14" s="84"/>
      <c r="D14" s="84"/>
      <c r="E14" s="84"/>
      <c r="F14" s="84"/>
      <c r="G14" s="85"/>
      <c r="H14" s="85"/>
      <c r="I14" s="85"/>
      <c r="J14" s="78"/>
    </row>
    <row r="15" ht="22.8" customHeight="1" spans="1:10">
      <c r="A15" s="79"/>
      <c r="B15" s="84"/>
      <c r="C15" s="84"/>
      <c r="D15" s="84"/>
      <c r="E15" s="84"/>
      <c r="F15" s="84"/>
      <c r="G15" s="85"/>
      <c r="H15" s="85"/>
      <c r="I15" s="85"/>
      <c r="J15" s="78"/>
    </row>
    <row r="16" ht="22.8" customHeight="1" spans="1:10">
      <c r="A16" s="79"/>
      <c r="B16" s="84"/>
      <c r="C16" s="84"/>
      <c r="D16" s="84"/>
      <c r="E16" s="84"/>
      <c r="F16" s="84" t="s">
        <v>23</v>
      </c>
      <c r="G16" s="85"/>
      <c r="H16" s="85"/>
      <c r="I16" s="85"/>
      <c r="J16" s="78"/>
    </row>
    <row r="17" ht="22.8" customHeight="1" spans="1:10">
      <c r="A17" s="79"/>
      <c r="B17" s="84"/>
      <c r="C17" s="84"/>
      <c r="D17" s="84"/>
      <c r="E17" s="84"/>
      <c r="F17" s="84" t="s">
        <v>205</v>
      </c>
      <c r="G17" s="85"/>
      <c r="H17" s="85"/>
      <c r="I17" s="85"/>
      <c r="J17" s="80"/>
    </row>
    <row r="18" ht="9.75" customHeight="1" spans="1:10">
      <c r="A18" s="86"/>
      <c r="B18" s="87"/>
      <c r="C18" s="87"/>
      <c r="D18" s="87"/>
      <c r="E18" s="87"/>
      <c r="F18" s="86"/>
      <c r="G18" s="86"/>
      <c r="H18" s="86"/>
      <c r="I18" s="86"/>
      <c r="J18" s="8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1.25" style="1" customWidth="1"/>
    <col min="3" max="3" width="9" style="2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206</v>
      </c>
    </row>
    <row r="2" ht="24" customHeight="1" spans="2:13">
      <c r="B2" s="30" t="s">
        <v>207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ht="25" customHeight="1" spans="2:13">
      <c r="B3" s="34" t="s">
        <v>208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ht="25" customHeight="1" spans="2:13">
      <c r="B4" s="36" t="s">
        <v>209</v>
      </c>
      <c r="C4" s="37" t="s">
        <v>210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ht="25" customHeight="1" spans="2:13">
      <c r="B5" s="36" t="s">
        <v>211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ht="25" customHeight="1" spans="2:13">
      <c r="B6" s="39" t="s">
        <v>212</v>
      </c>
      <c r="C6" s="40" t="s">
        <v>213</v>
      </c>
      <c r="D6" s="40"/>
      <c r="E6" s="40"/>
      <c r="F6" s="41">
        <v>16</v>
      </c>
      <c r="G6" s="41"/>
      <c r="H6" s="41"/>
      <c r="I6" s="41"/>
      <c r="J6" s="41"/>
      <c r="K6" s="38"/>
      <c r="L6" s="38"/>
      <c r="M6" s="38"/>
    </row>
    <row r="7" ht="25" customHeight="1" spans="2:13">
      <c r="B7" s="42"/>
      <c r="C7" s="40" t="s">
        <v>214</v>
      </c>
      <c r="D7" s="40"/>
      <c r="E7" s="40"/>
      <c r="F7" s="41">
        <v>16</v>
      </c>
      <c r="G7" s="41"/>
      <c r="H7" s="41"/>
      <c r="I7" s="41"/>
      <c r="J7" s="41"/>
      <c r="K7" s="38"/>
      <c r="L7" s="38"/>
      <c r="M7" s="38"/>
    </row>
    <row r="8" ht="25" customHeight="1" spans="2:13">
      <c r="B8" s="42"/>
      <c r="C8" s="40" t="s">
        <v>215</v>
      </c>
      <c r="D8" s="40"/>
      <c r="E8" s="40"/>
      <c r="F8" s="43"/>
      <c r="G8" s="43"/>
      <c r="H8" s="43"/>
      <c r="I8" s="43"/>
      <c r="J8" s="43"/>
      <c r="K8" s="38"/>
      <c r="L8" s="38"/>
      <c r="M8" s="38"/>
    </row>
    <row r="9" ht="25" customHeight="1" spans="2:13">
      <c r="B9" s="39" t="s">
        <v>216</v>
      </c>
      <c r="C9" s="44" t="s">
        <v>217</v>
      </c>
      <c r="D9" s="44"/>
      <c r="E9" s="44"/>
      <c r="F9" s="44"/>
      <c r="G9" s="44"/>
      <c r="H9" s="44"/>
      <c r="I9" s="44"/>
      <c r="J9" s="44"/>
      <c r="K9" s="38"/>
      <c r="L9" s="38"/>
      <c r="M9" s="38"/>
    </row>
    <row r="10" ht="25" customHeight="1" spans="2:13">
      <c r="B10" s="39"/>
      <c r="C10" s="44"/>
      <c r="D10" s="44"/>
      <c r="E10" s="44"/>
      <c r="F10" s="44"/>
      <c r="G10" s="44"/>
      <c r="H10" s="44"/>
      <c r="I10" s="44"/>
      <c r="J10" s="44"/>
      <c r="K10" s="38"/>
      <c r="L10" s="38"/>
      <c r="M10" s="38"/>
    </row>
    <row r="11" ht="25" customHeight="1" spans="2:13">
      <c r="B11" s="42" t="s">
        <v>218</v>
      </c>
      <c r="C11" s="36" t="s">
        <v>219</v>
      </c>
      <c r="D11" s="36" t="s">
        <v>220</v>
      </c>
      <c r="E11" s="40" t="s">
        <v>221</v>
      </c>
      <c r="F11" s="40"/>
      <c r="G11" s="40" t="s">
        <v>222</v>
      </c>
      <c r="H11" s="40"/>
      <c r="I11" s="40"/>
      <c r="J11" s="40"/>
      <c r="K11" s="38"/>
      <c r="L11" s="38"/>
      <c r="M11" s="38"/>
    </row>
    <row r="12" ht="25" customHeight="1" spans="2:13">
      <c r="B12" s="42"/>
      <c r="C12" s="42" t="s">
        <v>223</v>
      </c>
      <c r="D12" s="42" t="s">
        <v>224</v>
      </c>
      <c r="E12" s="45" t="s">
        <v>225</v>
      </c>
      <c r="F12" s="46"/>
      <c r="G12" s="47" t="s">
        <v>226</v>
      </c>
      <c r="H12" s="48"/>
      <c r="I12" s="48"/>
      <c r="J12" s="46"/>
      <c r="K12" s="38"/>
      <c r="L12" s="38"/>
      <c r="M12" s="38"/>
    </row>
    <row r="13" ht="38" customHeight="1" spans="2:13">
      <c r="B13" s="42"/>
      <c r="C13" s="42"/>
      <c r="D13" s="42"/>
      <c r="E13" s="55" t="s">
        <v>227</v>
      </c>
      <c r="F13" s="56"/>
      <c r="G13" s="56" t="s">
        <v>228</v>
      </c>
      <c r="H13" s="56"/>
      <c r="I13" s="56"/>
      <c r="J13" s="56"/>
      <c r="K13" s="54"/>
      <c r="L13" s="54"/>
      <c r="M13" s="54"/>
    </row>
    <row r="14" ht="24" customHeight="1" spans="2:13">
      <c r="B14" s="42"/>
      <c r="C14" s="42"/>
      <c r="D14" s="42"/>
      <c r="E14" s="55" t="s">
        <v>229</v>
      </c>
      <c r="F14" s="56"/>
      <c r="G14" s="56" t="s">
        <v>230</v>
      </c>
      <c r="H14" s="56"/>
      <c r="I14" s="56"/>
      <c r="J14" s="56"/>
    </row>
    <row r="15" ht="24" customHeight="1" spans="2:13">
      <c r="B15" s="42"/>
      <c r="C15" s="42"/>
      <c r="D15" s="65" t="s">
        <v>231</v>
      </c>
      <c r="E15" s="58" t="s">
        <v>232</v>
      </c>
      <c r="F15" s="59"/>
      <c r="G15" s="58" t="s">
        <v>233</v>
      </c>
      <c r="H15" s="60"/>
      <c r="I15" s="60"/>
      <c r="J15" s="59"/>
    </row>
    <row r="16" ht="24" customHeight="1" spans="2:13">
      <c r="B16" s="42"/>
      <c r="C16" s="42"/>
      <c r="D16" s="66"/>
      <c r="E16" s="58" t="s">
        <v>234</v>
      </c>
      <c r="F16" s="59"/>
      <c r="G16" s="58" t="s">
        <v>233</v>
      </c>
      <c r="H16" s="60"/>
      <c r="I16" s="60"/>
      <c r="J16" s="59"/>
    </row>
    <row r="17" ht="24" customHeight="1" spans="2:10">
      <c r="B17" s="42"/>
      <c r="C17" s="42"/>
      <c r="D17" s="67"/>
      <c r="E17" s="55" t="s">
        <v>235</v>
      </c>
      <c r="F17" s="56"/>
      <c r="G17" s="56" t="s">
        <v>236</v>
      </c>
      <c r="H17" s="56"/>
      <c r="I17" s="56"/>
      <c r="J17" s="56"/>
    </row>
    <row r="18" ht="24" customHeight="1" spans="2:10">
      <c r="B18" s="42"/>
      <c r="C18" s="42"/>
      <c r="D18" s="42" t="s">
        <v>237</v>
      </c>
      <c r="E18" s="39" t="s">
        <v>238</v>
      </c>
      <c r="F18" s="63"/>
      <c r="G18" s="63" t="s">
        <v>239</v>
      </c>
      <c r="H18" s="63"/>
      <c r="I18" s="63"/>
      <c r="J18" s="63"/>
    </row>
    <row r="19" ht="24" customHeight="1" spans="2:10">
      <c r="B19" s="42"/>
      <c r="C19" s="42"/>
      <c r="D19" s="42" t="s">
        <v>240</v>
      </c>
      <c r="E19" s="39" t="s">
        <v>241</v>
      </c>
      <c r="F19" s="63"/>
      <c r="G19" s="63" t="s">
        <v>242</v>
      </c>
      <c r="H19" s="63"/>
      <c r="I19" s="63"/>
      <c r="J19" s="63"/>
    </row>
    <row r="20" ht="24" spans="2:10">
      <c r="B20" s="42"/>
      <c r="C20" s="42" t="s">
        <v>243</v>
      </c>
      <c r="D20" s="39" t="s">
        <v>244</v>
      </c>
      <c r="E20" s="39" t="s">
        <v>245</v>
      </c>
      <c r="F20" s="63"/>
      <c r="G20" s="64" t="s">
        <v>246</v>
      </c>
      <c r="H20" s="60"/>
      <c r="I20" s="60"/>
      <c r="J20" s="59"/>
    </row>
    <row r="21" ht="33" customHeight="1" spans="2:10">
      <c r="B21" s="42"/>
      <c r="C21" s="42" t="s">
        <v>247</v>
      </c>
      <c r="D21" s="39" t="s">
        <v>248</v>
      </c>
      <c r="E21" s="55" t="s">
        <v>249</v>
      </c>
      <c r="F21" s="56"/>
      <c r="G21" s="56" t="s">
        <v>250</v>
      </c>
      <c r="H21" s="56"/>
      <c r="I21" s="56"/>
      <c r="J21" s="56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9"/>
    <mergeCell ref="D12:D14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2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251</v>
      </c>
    </row>
    <row r="2" s="1" customFormat="1" ht="24" customHeight="1" spans="2:13">
      <c r="B2" s="30" t="s">
        <v>207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208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209</v>
      </c>
      <c r="C4" s="37" t="s">
        <v>252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211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212</v>
      </c>
      <c r="C6" s="40" t="s">
        <v>213</v>
      </c>
      <c r="D6" s="40"/>
      <c r="E6" s="40"/>
      <c r="F6" s="41">
        <v>70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214</v>
      </c>
      <c r="D7" s="40"/>
      <c r="E7" s="40"/>
      <c r="F7" s="41">
        <v>70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215</v>
      </c>
      <c r="D8" s="40"/>
      <c r="E8" s="40"/>
      <c r="F8" s="43"/>
      <c r="G8" s="43"/>
      <c r="H8" s="43"/>
      <c r="I8" s="43"/>
      <c r="J8" s="43"/>
      <c r="K8" s="38"/>
      <c r="L8" s="38"/>
      <c r="M8" s="38"/>
    </row>
    <row r="9" s="1" customFormat="1" ht="25" customHeight="1" spans="2:13">
      <c r="B9" s="39" t="s">
        <v>216</v>
      </c>
      <c r="C9" s="44" t="s">
        <v>253</v>
      </c>
      <c r="D9" s="44"/>
      <c r="E9" s="44"/>
      <c r="F9" s="44"/>
      <c r="G9" s="44"/>
      <c r="H9" s="44"/>
      <c r="I9" s="44"/>
      <c r="J9" s="44"/>
      <c r="K9" s="38"/>
      <c r="L9" s="38"/>
      <c r="M9" s="38"/>
    </row>
    <row r="10" s="1" customFormat="1" ht="25" customHeight="1" spans="2:13">
      <c r="B10" s="39"/>
      <c r="C10" s="44"/>
      <c r="D10" s="44"/>
      <c r="E10" s="44"/>
      <c r="F10" s="44"/>
      <c r="G10" s="44"/>
      <c r="H10" s="44"/>
      <c r="I10" s="44"/>
      <c r="J10" s="44"/>
      <c r="K10" s="38"/>
      <c r="L10" s="38"/>
      <c r="M10" s="38"/>
    </row>
    <row r="11" s="1" customFormat="1" ht="25" customHeight="1" spans="2:13">
      <c r="B11" s="42" t="s">
        <v>218</v>
      </c>
      <c r="C11" s="36" t="s">
        <v>219</v>
      </c>
      <c r="D11" s="36" t="s">
        <v>220</v>
      </c>
      <c r="E11" s="40" t="s">
        <v>221</v>
      </c>
      <c r="F11" s="40"/>
      <c r="G11" s="40" t="s">
        <v>222</v>
      </c>
      <c r="H11" s="40"/>
      <c r="I11" s="40"/>
      <c r="J11" s="40"/>
      <c r="K11" s="38"/>
      <c r="L11" s="38"/>
      <c r="M11" s="38"/>
    </row>
    <row r="12" s="1" customFormat="1" ht="25" customHeight="1" spans="2:13">
      <c r="B12" s="42"/>
      <c r="C12" s="42" t="s">
        <v>223</v>
      </c>
      <c r="D12" s="42" t="s">
        <v>224</v>
      </c>
      <c r="E12" s="45" t="s">
        <v>225</v>
      </c>
      <c r="F12" s="46"/>
      <c r="G12" s="47" t="s">
        <v>226</v>
      </c>
      <c r="H12" s="48"/>
      <c r="I12" s="48"/>
      <c r="J12" s="46"/>
      <c r="K12" s="38"/>
      <c r="L12" s="38"/>
      <c r="M12" s="38"/>
    </row>
    <row r="13" s="1" customFormat="1" ht="38" customHeight="1" spans="2:13">
      <c r="B13" s="42"/>
      <c r="C13" s="42"/>
      <c r="D13" s="42"/>
      <c r="E13" s="49" t="s">
        <v>254</v>
      </c>
      <c r="F13" s="50"/>
      <c r="G13" s="51" t="s">
        <v>255</v>
      </c>
      <c r="H13" s="52"/>
      <c r="I13" s="52"/>
      <c r="J13" s="53"/>
      <c r="K13" s="54"/>
      <c r="L13" s="54"/>
      <c r="M13" s="54"/>
    </row>
    <row r="14" s="1" customFormat="1" ht="38" customHeight="1" spans="2:13">
      <c r="B14" s="42"/>
      <c r="C14" s="42"/>
      <c r="D14" s="42"/>
      <c r="E14" s="55" t="s">
        <v>227</v>
      </c>
      <c r="F14" s="56"/>
      <c r="G14" s="56" t="s">
        <v>228</v>
      </c>
      <c r="H14" s="56"/>
      <c r="I14" s="56"/>
      <c r="J14" s="56"/>
      <c r="K14" s="54"/>
      <c r="L14" s="54"/>
      <c r="M14" s="54"/>
    </row>
    <row r="15" s="1" customFormat="1" ht="24" customHeight="1" spans="2:13">
      <c r="B15" s="42"/>
      <c r="C15" s="42"/>
      <c r="D15" s="42"/>
      <c r="E15" s="55" t="s">
        <v>229</v>
      </c>
      <c r="F15" s="56"/>
      <c r="G15" s="56" t="s">
        <v>230</v>
      </c>
      <c r="H15" s="56"/>
      <c r="I15" s="56"/>
      <c r="J15" s="56"/>
    </row>
    <row r="16" s="1" customFormat="1" ht="24" customHeight="1" spans="2:13">
      <c r="B16" s="42"/>
      <c r="C16" s="42"/>
      <c r="D16" s="57" t="s">
        <v>231</v>
      </c>
      <c r="E16" s="58" t="s">
        <v>232</v>
      </c>
      <c r="F16" s="59"/>
      <c r="G16" s="58" t="s">
        <v>233</v>
      </c>
      <c r="H16" s="60"/>
      <c r="I16" s="60"/>
      <c r="J16" s="59"/>
    </row>
    <row r="17" s="1" customFormat="1" ht="24" customHeight="1" spans="2:10">
      <c r="B17" s="42"/>
      <c r="C17" s="42"/>
      <c r="D17" s="61"/>
      <c r="E17" s="58" t="s">
        <v>234</v>
      </c>
      <c r="F17" s="59"/>
      <c r="G17" s="58" t="s">
        <v>233</v>
      </c>
      <c r="H17" s="60"/>
      <c r="I17" s="60"/>
      <c r="J17" s="59"/>
    </row>
    <row r="18" s="1" customFormat="1" ht="24" customHeight="1" spans="2:10">
      <c r="B18" s="42"/>
      <c r="C18" s="42"/>
      <c r="D18" s="62"/>
      <c r="E18" s="55" t="s">
        <v>235</v>
      </c>
      <c r="F18" s="56"/>
      <c r="G18" s="56" t="s">
        <v>236</v>
      </c>
      <c r="H18" s="56"/>
      <c r="I18" s="56"/>
      <c r="J18" s="56"/>
    </row>
    <row r="19" s="1" customFormat="1" ht="24" customHeight="1" spans="2:10">
      <c r="B19" s="42"/>
      <c r="C19" s="42"/>
      <c r="D19" s="42" t="s">
        <v>237</v>
      </c>
      <c r="E19" s="39" t="s">
        <v>238</v>
      </c>
      <c r="F19" s="63"/>
      <c r="G19" s="63" t="s">
        <v>239</v>
      </c>
      <c r="H19" s="63"/>
      <c r="I19" s="63"/>
      <c r="J19" s="63"/>
    </row>
    <row r="20" s="1" customFormat="1" ht="24" customHeight="1" spans="2:10">
      <c r="B20" s="42"/>
      <c r="C20" s="42"/>
      <c r="D20" s="42" t="s">
        <v>240</v>
      </c>
      <c r="E20" s="39" t="s">
        <v>241</v>
      </c>
      <c r="F20" s="63"/>
      <c r="G20" s="63" t="s">
        <v>256</v>
      </c>
      <c r="H20" s="63"/>
      <c r="I20" s="63"/>
      <c r="J20" s="63"/>
    </row>
    <row r="21" s="1" customFormat="1" ht="24" spans="2:10">
      <c r="B21" s="42"/>
      <c r="C21" s="42" t="s">
        <v>243</v>
      </c>
      <c r="D21" s="39" t="s">
        <v>244</v>
      </c>
      <c r="E21" s="39" t="s">
        <v>245</v>
      </c>
      <c r="F21" s="63"/>
      <c r="G21" s="64" t="s">
        <v>246</v>
      </c>
      <c r="H21" s="60"/>
      <c r="I21" s="60"/>
      <c r="J21" s="59"/>
    </row>
    <row r="22" s="1" customFormat="1" ht="33" customHeight="1" spans="2:10">
      <c r="B22" s="42"/>
      <c r="C22" s="42" t="s">
        <v>247</v>
      </c>
      <c r="D22" s="39" t="s">
        <v>248</v>
      </c>
      <c r="E22" s="55" t="s">
        <v>249</v>
      </c>
      <c r="F22" s="56"/>
      <c r="G22" s="56" t="s">
        <v>250</v>
      </c>
      <c r="H22" s="56"/>
      <c r="I22" s="56"/>
      <c r="J22" s="5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20"/>
    <mergeCell ref="D12:D15"/>
    <mergeCell ref="D16:D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tabSelected="1" topLeftCell="A5" workbookViewId="0">
      <selection activeCell="H10" sqref="H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257</v>
      </c>
    </row>
    <row r="2" ht="27" customHeight="1" spans="2:9">
      <c r="B2" s="3" t="s">
        <v>258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259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261</v>
      </c>
      <c r="C5" s="6" t="s">
        <v>262</v>
      </c>
      <c r="D5" s="6"/>
      <c r="E5" s="6" t="s">
        <v>263</v>
      </c>
      <c r="F5" s="6"/>
      <c r="G5" s="6"/>
      <c r="H5" s="6"/>
      <c r="I5" s="6"/>
    </row>
    <row r="6" ht="26.5" customHeight="1" spans="2:9">
      <c r="B6" s="6"/>
      <c r="C6" s="7" t="s">
        <v>264</v>
      </c>
      <c r="D6" s="7"/>
      <c r="E6" s="8" t="s">
        <v>265</v>
      </c>
      <c r="F6" s="7"/>
      <c r="G6" s="7"/>
      <c r="H6" s="7"/>
      <c r="I6" s="7"/>
    </row>
    <row r="7" ht="26.5" customHeight="1" spans="2:9">
      <c r="B7" s="6"/>
      <c r="C7" s="7" t="s">
        <v>266</v>
      </c>
      <c r="D7" s="7"/>
      <c r="E7" s="8" t="s">
        <v>267</v>
      </c>
      <c r="F7" s="7"/>
      <c r="G7" s="7"/>
      <c r="H7" s="7"/>
      <c r="I7" s="7"/>
    </row>
    <row r="8" ht="26.5" customHeight="1" spans="2:9">
      <c r="B8" s="6"/>
      <c r="C8" s="7" t="s">
        <v>268</v>
      </c>
      <c r="D8" s="7"/>
      <c r="E8" s="7" t="s">
        <v>269</v>
      </c>
      <c r="F8" s="7"/>
      <c r="G8" s="7"/>
      <c r="H8" s="7"/>
      <c r="I8" s="7"/>
    </row>
    <row r="9" ht="26.5" customHeight="1" spans="2:9">
      <c r="B9" s="6"/>
      <c r="C9" s="6" t="s">
        <v>270</v>
      </c>
      <c r="D9" s="6"/>
      <c r="E9" s="6"/>
      <c r="F9" s="6"/>
      <c r="G9" s="6" t="s">
        <v>271</v>
      </c>
      <c r="H9" s="6" t="s">
        <v>214</v>
      </c>
      <c r="I9" s="6" t="s">
        <v>215</v>
      </c>
    </row>
    <row r="10" ht="26.5" customHeight="1" spans="2:9">
      <c r="B10" s="6"/>
      <c r="C10" s="6"/>
      <c r="D10" s="6"/>
      <c r="E10" s="6"/>
      <c r="F10" s="6"/>
      <c r="G10" s="9">
        <v>446.31</v>
      </c>
      <c r="H10" s="9">
        <v>446.31</v>
      </c>
      <c r="I10" s="9"/>
    </row>
    <row r="11" ht="43" customHeight="1" spans="2:9">
      <c r="B11" s="10" t="s">
        <v>272</v>
      </c>
      <c r="C11" s="11" t="s">
        <v>273</v>
      </c>
      <c r="D11" s="11"/>
      <c r="E11" s="11"/>
      <c r="F11" s="11"/>
      <c r="G11" s="11"/>
      <c r="H11" s="11"/>
      <c r="I11" s="11"/>
    </row>
    <row r="12" ht="26.5" customHeight="1" spans="2:9">
      <c r="B12" s="12" t="s">
        <v>274</v>
      </c>
      <c r="C12" s="12" t="s">
        <v>219</v>
      </c>
      <c r="D12" s="12" t="s">
        <v>220</v>
      </c>
      <c r="E12" s="12"/>
      <c r="F12" s="12" t="s">
        <v>221</v>
      </c>
      <c r="G12" s="12"/>
      <c r="H12" s="12" t="s">
        <v>275</v>
      </c>
      <c r="I12" s="12"/>
    </row>
    <row r="13" ht="53" customHeight="1" spans="2:9">
      <c r="B13" s="12"/>
      <c r="C13" s="13" t="s">
        <v>276</v>
      </c>
      <c r="D13" s="14" t="s">
        <v>224</v>
      </c>
      <c r="E13" s="15"/>
      <c r="F13" s="16" t="s">
        <v>277</v>
      </c>
      <c r="G13" s="17"/>
      <c r="H13" s="18" t="s">
        <v>278</v>
      </c>
      <c r="I13" s="17"/>
    </row>
    <row r="14" ht="49" customHeight="1" spans="2:9">
      <c r="B14" s="12"/>
      <c r="C14" s="13"/>
      <c r="D14" s="19"/>
      <c r="E14" s="20"/>
      <c r="F14" s="18" t="s">
        <v>279</v>
      </c>
      <c r="G14" s="17"/>
      <c r="H14" s="18" t="s">
        <v>280</v>
      </c>
      <c r="I14" s="17"/>
    </row>
    <row r="15" ht="26.5" customHeight="1" spans="2:9">
      <c r="B15" s="12"/>
      <c r="C15" s="13"/>
      <c r="D15" s="21"/>
      <c r="E15" s="22"/>
      <c r="F15" s="16" t="s">
        <v>281</v>
      </c>
      <c r="G15" s="17"/>
      <c r="H15" s="18" t="s">
        <v>282</v>
      </c>
      <c r="I15" s="17"/>
    </row>
    <row r="16" ht="26.5" customHeight="1" spans="2:9">
      <c r="B16" s="12"/>
      <c r="C16" s="13"/>
      <c r="D16" s="13" t="s">
        <v>231</v>
      </c>
      <c r="E16" s="13"/>
      <c r="F16" s="16" t="s">
        <v>283</v>
      </c>
      <c r="G16" s="17"/>
      <c r="H16" s="23">
        <v>1</v>
      </c>
      <c r="I16" s="17"/>
    </row>
    <row r="17" ht="26.5" customHeight="1" spans="2:16">
      <c r="B17" s="12"/>
      <c r="C17" s="13"/>
      <c r="D17" s="13"/>
      <c r="E17" s="13"/>
      <c r="F17" s="16" t="s">
        <v>284</v>
      </c>
      <c r="G17" s="17"/>
      <c r="H17" s="18" t="s">
        <v>250</v>
      </c>
      <c r="I17" s="17"/>
    </row>
    <row r="18" ht="26.5" customHeight="1" spans="2:16">
      <c r="B18" s="12"/>
      <c r="C18" s="13"/>
      <c r="D18" s="13"/>
      <c r="E18" s="13"/>
      <c r="F18" s="16" t="s">
        <v>285</v>
      </c>
      <c r="G18" s="17"/>
      <c r="H18" s="18" t="s">
        <v>250</v>
      </c>
      <c r="I18" s="17"/>
    </row>
    <row r="19" ht="26.5" customHeight="1" spans="2:16">
      <c r="B19" s="12"/>
      <c r="C19" s="13"/>
      <c r="D19" s="13" t="s">
        <v>237</v>
      </c>
      <c r="E19" s="13"/>
      <c r="F19" s="16" t="s">
        <v>286</v>
      </c>
      <c r="G19" s="18"/>
      <c r="H19" s="18" t="s">
        <v>287</v>
      </c>
      <c r="I19" s="18"/>
    </row>
    <row r="20" ht="26.5" customHeight="1" spans="2:16">
      <c r="B20" s="12"/>
      <c r="C20" s="13"/>
      <c r="D20" s="13" t="s">
        <v>240</v>
      </c>
      <c r="E20" s="13"/>
      <c r="F20" s="24" t="s">
        <v>288</v>
      </c>
      <c r="G20" s="25"/>
      <c r="H20" s="16" t="s">
        <v>289</v>
      </c>
      <c r="I20" s="16"/>
    </row>
    <row r="21" ht="26.5" customHeight="1" spans="2:16">
      <c r="B21" s="12"/>
      <c r="C21" s="13" t="s">
        <v>290</v>
      </c>
      <c r="D21" s="14" t="s">
        <v>244</v>
      </c>
      <c r="E21" s="15"/>
      <c r="F21" s="16" t="s">
        <v>291</v>
      </c>
      <c r="G21" s="17"/>
      <c r="H21" s="16" t="s">
        <v>292</v>
      </c>
      <c r="I21" s="17"/>
    </row>
    <row r="22" ht="45" customHeight="1" spans="2:16">
      <c r="B22" s="12"/>
      <c r="C22" s="13"/>
      <c r="D22" s="19"/>
      <c r="E22" s="20"/>
      <c r="F22" s="16" t="s">
        <v>293</v>
      </c>
      <c r="G22" s="18"/>
      <c r="H22" s="18" t="s">
        <v>250</v>
      </c>
      <c r="I22" s="18"/>
    </row>
    <row r="23" ht="26.5" customHeight="1" spans="2:16">
      <c r="B23" s="12"/>
      <c r="C23" s="13"/>
      <c r="D23" s="21"/>
      <c r="E23" s="22"/>
      <c r="F23" s="16" t="s">
        <v>294</v>
      </c>
      <c r="G23" s="18"/>
      <c r="H23" s="23">
        <v>1</v>
      </c>
      <c r="I23" s="17"/>
    </row>
    <row r="24" ht="26.5" customHeight="1" spans="2:16">
      <c r="B24" s="12"/>
      <c r="C24" s="13" t="s">
        <v>247</v>
      </c>
      <c r="D24" s="13" t="s">
        <v>248</v>
      </c>
      <c r="E24" s="13"/>
      <c r="F24" s="16" t="s">
        <v>295</v>
      </c>
      <c r="G24" s="18"/>
      <c r="H24" s="18" t="s">
        <v>250</v>
      </c>
      <c r="I24" s="18"/>
    </row>
    <row r="25" ht="45" customHeight="1" spans="2:16">
      <c r="B25" s="26" t="s">
        <v>296</v>
      </c>
      <c r="C25" s="26"/>
      <c r="D25" s="26"/>
      <c r="E25" s="26"/>
      <c r="F25" s="26"/>
      <c r="G25" s="26"/>
      <c r="H25" s="26"/>
      <c r="I25" s="26"/>
    </row>
    <row r="26" ht="16.35" customHeight="1" spans="2:16">
      <c r="B26" s="27"/>
      <c r="C26" s="27"/>
    </row>
    <row r="27" ht="16.35" customHeight="1" spans="2:16">
      <c r="B27" s="27"/>
    </row>
    <row r="28" ht="16.35" customHeight="1" spans="2:16">
      <c r="B28" s="27"/>
      <c r="P28" s="28"/>
    </row>
    <row r="29" ht="16.35" customHeight="1" spans="2:16">
      <c r="B29" s="27"/>
    </row>
    <row r="30" ht="16.35" customHeight="1" spans="2:16">
      <c r="B30" s="27"/>
      <c r="C30" s="27"/>
      <c r="D30" s="27"/>
      <c r="E30" s="27"/>
      <c r="F30" s="27"/>
      <c r="G30" s="27"/>
      <c r="H30" s="27"/>
      <c r="I30" s="27"/>
    </row>
    <row r="31" ht="16.35" customHeight="1" spans="2:16">
      <c r="B31" s="27"/>
      <c r="C31" s="27"/>
      <c r="D31" s="27"/>
      <c r="E31" s="27"/>
      <c r="F31" s="27"/>
      <c r="G31" s="27"/>
      <c r="H31" s="27"/>
      <c r="I31" s="27"/>
    </row>
    <row r="32" ht="16.35" customHeight="1" spans="2:16">
      <c r="B32" s="27"/>
      <c r="C32" s="27"/>
      <c r="D32" s="27"/>
      <c r="E32" s="27"/>
      <c r="F32" s="27"/>
      <c r="G32" s="27"/>
      <c r="H32" s="27"/>
      <c r="I32" s="27"/>
    </row>
    <row r="33" ht="16.35" customHeight="1" spans="2:9">
      <c r="B33" s="27"/>
      <c r="C33" s="27"/>
      <c r="D33" s="27"/>
      <c r="E33" s="27"/>
      <c r="F33" s="27"/>
      <c r="G33" s="27"/>
      <c r="H33" s="27"/>
      <c r="I33" s="27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B25:I25"/>
    <mergeCell ref="B5:B10"/>
    <mergeCell ref="B12:B24"/>
    <mergeCell ref="C13:C20"/>
    <mergeCell ref="C21:C23"/>
    <mergeCell ref="C9:F10"/>
    <mergeCell ref="D13:E15"/>
    <mergeCell ref="D16:E18"/>
    <mergeCell ref="D21:E23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4" workbookViewId="0">
      <selection activeCell="E36" sqref="E36:E40"/>
    </sheetView>
  </sheetViews>
  <sheetFormatPr defaultColWidth="10" defaultRowHeight="13.5" outlineLevelCol="5"/>
  <cols>
    <col min="1" max="1" width="1.53333333333333" style="111" customWidth="1"/>
    <col min="2" max="2" width="41.0333333333333" style="111" customWidth="1"/>
    <col min="3" max="3" width="16.4083333333333" style="111" customWidth="1"/>
    <col min="4" max="4" width="41.0333333333333" style="111" customWidth="1"/>
    <col min="5" max="5" width="16.4083333333333" style="111" customWidth="1"/>
    <col min="6" max="6" width="1.53333333333333" style="111" customWidth="1"/>
    <col min="7" max="10" width="9.76666666666667" style="111" customWidth="1"/>
    <col min="11" max="16384" width="10" style="111"/>
  </cols>
  <sheetData>
    <row r="1" s="111" customFormat="1" ht="14.2" customHeight="1" spans="1:6">
      <c r="A1" s="161"/>
      <c r="B1" s="112"/>
      <c r="C1" s="113"/>
      <c r="D1" s="162"/>
      <c r="E1" s="112" t="s">
        <v>2</v>
      </c>
      <c r="F1" s="164" t="s">
        <v>3</v>
      </c>
    </row>
    <row r="2" s="111" customFormat="1" ht="19.9" customHeight="1" spans="1:6">
      <c r="A2" s="162"/>
      <c r="B2" s="165" t="s">
        <v>4</v>
      </c>
      <c r="C2" s="165"/>
      <c r="D2" s="165"/>
      <c r="E2" s="165"/>
      <c r="F2" s="164"/>
    </row>
    <row r="3" s="111" customFormat="1" ht="17.05" customHeight="1" spans="1:6">
      <c r="A3" s="166"/>
      <c r="B3" s="119" t="s">
        <v>5</v>
      </c>
      <c r="C3" s="137"/>
      <c r="D3" s="137"/>
      <c r="E3" s="167" t="s">
        <v>6</v>
      </c>
      <c r="F3" s="168"/>
    </row>
    <row r="4" s="111" customFormat="1" ht="21.35" customHeight="1" spans="1:6">
      <c r="A4" s="169"/>
      <c r="B4" s="122" t="s">
        <v>7</v>
      </c>
      <c r="C4" s="122"/>
      <c r="D4" s="122" t="s">
        <v>8</v>
      </c>
      <c r="E4" s="122"/>
      <c r="F4" s="116"/>
    </row>
    <row r="5" s="111" customFormat="1" ht="21.35" customHeight="1" spans="1:6">
      <c r="A5" s="169"/>
      <c r="B5" s="122" t="s">
        <v>9</v>
      </c>
      <c r="C5" s="122" t="s">
        <v>10</v>
      </c>
      <c r="D5" s="122" t="s">
        <v>9</v>
      </c>
      <c r="E5" s="122" t="s">
        <v>10</v>
      </c>
      <c r="F5" s="116"/>
    </row>
    <row r="6" s="111" customFormat="1" ht="19.9" customHeight="1" spans="1:6">
      <c r="A6" s="121"/>
      <c r="B6" s="131" t="s">
        <v>11</v>
      </c>
      <c r="C6" s="85">
        <v>4463123.72</v>
      </c>
      <c r="D6" s="131" t="s">
        <v>12</v>
      </c>
      <c r="E6" s="128"/>
      <c r="F6" s="140"/>
    </row>
    <row r="7" s="111" customFormat="1" ht="19.9" customHeight="1" spans="1:6">
      <c r="A7" s="121"/>
      <c r="B7" s="131" t="s">
        <v>13</v>
      </c>
      <c r="C7" s="128"/>
      <c r="D7" s="131" t="s">
        <v>14</v>
      </c>
      <c r="E7" s="128"/>
      <c r="F7" s="140"/>
    </row>
    <row r="8" s="111" customFormat="1" ht="19.9" customHeight="1" spans="1:6">
      <c r="A8" s="121"/>
      <c r="B8" s="131" t="s">
        <v>15</v>
      </c>
      <c r="C8" s="128"/>
      <c r="D8" s="131" t="s">
        <v>16</v>
      </c>
      <c r="E8" s="128"/>
      <c r="F8" s="140"/>
    </row>
    <row r="9" s="111" customFormat="1" ht="19.9" customHeight="1" spans="1:6">
      <c r="A9" s="121"/>
      <c r="B9" s="131" t="s">
        <v>17</v>
      </c>
      <c r="C9" s="128"/>
      <c r="D9" s="131" t="s">
        <v>18</v>
      </c>
      <c r="E9" s="128"/>
      <c r="F9" s="140"/>
    </row>
    <row r="10" s="111" customFormat="1" ht="19.9" customHeight="1" spans="1:6">
      <c r="A10" s="121"/>
      <c r="B10" s="131" t="s">
        <v>19</v>
      </c>
      <c r="C10" s="128"/>
      <c r="D10" s="131" t="s">
        <v>20</v>
      </c>
      <c r="E10" s="128"/>
      <c r="F10" s="140"/>
    </row>
    <row r="11" s="111" customFormat="1" ht="19.9" customHeight="1" spans="1:6">
      <c r="A11" s="121"/>
      <c r="B11" s="131" t="s">
        <v>21</v>
      </c>
      <c r="C11" s="128"/>
      <c r="D11" s="131" t="s">
        <v>22</v>
      </c>
      <c r="E11" s="128"/>
      <c r="F11" s="140"/>
    </row>
    <row r="12" s="111" customFormat="1" ht="19.9" customHeight="1" spans="1:6">
      <c r="A12" s="121"/>
      <c r="B12" s="131" t="s">
        <v>23</v>
      </c>
      <c r="C12" s="128"/>
      <c r="D12" s="131" t="s">
        <v>24</v>
      </c>
      <c r="E12" s="128"/>
      <c r="F12" s="140"/>
    </row>
    <row r="13" s="111" customFormat="1" ht="19.9" customHeight="1" spans="1:6">
      <c r="A13" s="121"/>
      <c r="B13" s="131" t="s">
        <v>23</v>
      </c>
      <c r="C13" s="128"/>
      <c r="D13" s="131" t="s">
        <v>25</v>
      </c>
      <c r="E13" s="128">
        <v>4025986.97</v>
      </c>
      <c r="F13" s="140"/>
    </row>
    <row r="14" s="111" customFormat="1" ht="19.9" customHeight="1" spans="1:6">
      <c r="A14" s="121"/>
      <c r="B14" s="131" t="s">
        <v>23</v>
      </c>
      <c r="C14" s="128"/>
      <c r="D14" s="131" t="s">
        <v>26</v>
      </c>
      <c r="E14" s="128"/>
      <c r="F14" s="140"/>
    </row>
    <row r="15" s="111" customFormat="1" ht="19.9" customHeight="1" spans="1:6">
      <c r="A15" s="121"/>
      <c r="B15" s="131" t="s">
        <v>23</v>
      </c>
      <c r="C15" s="128"/>
      <c r="D15" s="131" t="s">
        <v>27</v>
      </c>
      <c r="E15" s="128">
        <v>181140.27</v>
      </c>
      <c r="F15" s="140"/>
    </row>
    <row r="16" s="111" customFormat="1" ht="19.9" customHeight="1" spans="1:6">
      <c r="A16" s="121"/>
      <c r="B16" s="131" t="s">
        <v>23</v>
      </c>
      <c r="C16" s="128"/>
      <c r="D16" s="131" t="s">
        <v>28</v>
      </c>
      <c r="E16" s="128"/>
      <c r="F16" s="140"/>
    </row>
    <row r="17" s="111" customFormat="1" ht="19.9" customHeight="1" spans="1:6">
      <c r="A17" s="121"/>
      <c r="B17" s="131" t="s">
        <v>23</v>
      </c>
      <c r="C17" s="128"/>
      <c r="D17" s="131" t="s">
        <v>29</v>
      </c>
      <c r="E17" s="128"/>
      <c r="F17" s="140"/>
    </row>
    <row r="18" s="111" customFormat="1" ht="19.9" customHeight="1" spans="1:6">
      <c r="A18" s="121"/>
      <c r="B18" s="131" t="s">
        <v>23</v>
      </c>
      <c r="C18" s="128"/>
      <c r="D18" s="131" t="s">
        <v>30</v>
      </c>
      <c r="E18" s="128"/>
      <c r="F18" s="140"/>
    </row>
    <row r="19" s="111" customFormat="1" ht="19.9" customHeight="1" spans="1:6">
      <c r="A19" s="121"/>
      <c r="B19" s="131" t="s">
        <v>23</v>
      </c>
      <c r="C19" s="128"/>
      <c r="D19" s="131" t="s">
        <v>31</v>
      </c>
      <c r="E19" s="128"/>
      <c r="F19" s="140"/>
    </row>
    <row r="20" s="111" customFormat="1" ht="19.9" customHeight="1" spans="1:6">
      <c r="A20" s="121"/>
      <c r="B20" s="131" t="s">
        <v>23</v>
      </c>
      <c r="C20" s="128"/>
      <c r="D20" s="131" t="s">
        <v>32</v>
      </c>
      <c r="E20" s="128"/>
      <c r="F20" s="140"/>
    </row>
    <row r="21" s="111" customFormat="1" ht="19.9" customHeight="1" spans="1:6">
      <c r="A21" s="121"/>
      <c r="B21" s="131" t="s">
        <v>23</v>
      </c>
      <c r="C21" s="128"/>
      <c r="D21" s="131" t="s">
        <v>33</v>
      </c>
      <c r="E21" s="128"/>
      <c r="F21" s="140"/>
    </row>
    <row r="22" s="111" customFormat="1" ht="19.9" customHeight="1" spans="1:6">
      <c r="A22" s="121"/>
      <c r="B22" s="131" t="s">
        <v>23</v>
      </c>
      <c r="C22" s="128"/>
      <c r="D22" s="131" t="s">
        <v>34</v>
      </c>
      <c r="E22" s="128"/>
      <c r="F22" s="140"/>
    </row>
    <row r="23" s="111" customFormat="1" ht="19.9" customHeight="1" spans="1:6">
      <c r="A23" s="121"/>
      <c r="B23" s="131" t="s">
        <v>23</v>
      </c>
      <c r="C23" s="128"/>
      <c r="D23" s="131" t="s">
        <v>35</v>
      </c>
      <c r="E23" s="128"/>
      <c r="F23" s="140"/>
    </row>
    <row r="24" s="111" customFormat="1" ht="19.9" customHeight="1" spans="1:6">
      <c r="A24" s="121"/>
      <c r="B24" s="131" t="s">
        <v>23</v>
      </c>
      <c r="C24" s="128"/>
      <c r="D24" s="131" t="s">
        <v>36</v>
      </c>
      <c r="E24" s="128"/>
      <c r="F24" s="140"/>
    </row>
    <row r="25" s="111" customFormat="1" ht="19.9" customHeight="1" spans="1:6">
      <c r="A25" s="121"/>
      <c r="B25" s="131" t="s">
        <v>23</v>
      </c>
      <c r="C25" s="128"/>
      <c r="D25" s="131" t="s">
        <v>37</v>
      </c>
      <c r="E25" s="128">
        <v>255996.48</v>
      </c>
      <c r="F25" s="140"/>
    </row>
    <row r="26" s="111" customFormat="1" ht="19.9" customHeight="1" spans="1:6">
      <c r="A26" s="121"/>
      <c r="B26" s="131" t="s">
        <v>23</v>
      </c>
      <c r="C26" s="128"/>
      <c r="D26" s="131" t="s">
        <v>38</v>
      </c>
      <c r="E26" s="128"/>
      <c r="F26" s="140"/>
    </row>
    <row r="27" s="111" customFormat="1" ht="19.9" customHeight="1" spans="1:6">
      <c r="A27" s="121"/>
      <c r="B27" s="131" t="s">
        <v>23</v>
      </c>
      <c r="C27" s="128"/>
      <c r="D27" s="131" t="s">
        <v>39</v>
      </c>
      <c r="E27" s="128"/>
      <c r="F27" s="140"/>
    </row>
    <row r="28" s="111" customFormat="1" ht="19.9" customHeight="1" spans="1:6">
      <c r="A28" s="121"/>
      <c r="B28" s="131" t="s">
        <v>23</v>
      </c>
      <c r="C28" s="128"/>
      <c r="D28" s="131" t="s">
        <v>40</v>
      </c>
      <c r="E28" s="128"/>
      <c r="F28" s="140"/>
    </row>
    <row r="29" s="111" customFormat="1" ht="19.9" customHeight="1" spans="1:6">
      <c r="A29" s="121"/>
      <c r="B29" s="131" t="s">
        <v>23</v>
      </c>
      <c r="C29" s="128"/>
      <c r="D29" s="131" t="s">
        <v>41</v>
      </c>
      <c r="E29" s="128"/>
      <c r="F29" s="140"/>
    </row>
    <row r="30" s="111" customFormat="1" ht="19.9" customHeight="1" spans="1:6">
      <c r="A30" s="121"/>
      <c r="B30" s="131" t="s">
        <v>23</v>
      </c>
      <c r="C30" s="128"/>
      <c r="D30" s="131" t="s">
        <v>42</v>
      </c>
      <c r="E30" s="128"/>
      <c r="F30" s="140"/>
    </row>
    <row r="31" s="111" customFormat="1" ht="19.9" customHeight="1" spans="1:6">
      <c r="A31" s="121"/>
      <c r="B31" s="131" t="s">
        <v>23</v>
      </c>
      <c r="C31" s="128"/>
      <c r="D31" s="131" t="s">
        <v>43</v>
      </c>
      <c r="E31" s="128"/>
      <c r="F31" s="140"/>
    </row>
    <row r="32" s="111" customFormat="1" ht="19.9" customHeight="1" spans="1:6">
      <c r="A32" s="121"/>
      <c r="B32" s="131" t="s">
        <v>23</v>
      </c>
      <c r="C32" s="128"/>
      <c r="D32" s="131" t="s">
        <v>44</v>
      </c>
      <c r="E32" s="128"/>
      <c r="F32" s="140"/>
    </row>
    <row r="33" s="111" customFormat="1" ht="19.9" customHeight="1" spans="1:6">
      <c r="A33" s="121"/>
      <c r="B33" s="131" t="s">
        <v>23</v>
      </c>
      <c r="C33" s="128"/>
      <c r="D33" s="131" t="s">
        <v>45</v>
      </c>
      <c r="E33" s="128"/>
      <c r="F33" s="140"/>
    </row>
    <row r="34" s="111" customFormat="1" ht="19.9" customHeight="1" spans="1:6">
      <c r="A34" s="121"/>
      <c r="B34" s="131" t="s">
        <v>23</v>
      </c>
      <c r="C34" s="128"/>
      <c r="D34" s="131" t="s">
        <v>46</v>
      </c>
      <c r="E34" s="128"/>
      <c r="F34" s="140"/>
    </row>
    <row r="35" s="111" customFormat="1" ht="19.9" customHeight="1" spans="1:6">
      <c r="A35" s="121"/>
      <c r="B35" s="131" t="s">
        <v>23</v>
      </c>
      <c r="C35" s="128"/>
      <c r="D35" s="131" t="s">
        <v>47</v>
      </c>
      <c r="E35" s="128"/>
      <c r="F35" s="140"/>
    </row>
    <row r="36" s="111" customFormat="1" ht="19.9" customHeight="1" spans="1:6">
      <c r="A36" s="141"/>
      <c r="B36" s="138" t="s">
        <v>48</v>
      </c>
      <c r="C36" s="85">
        <v>4463123.72</v>
      </c>
      <c r="D36" s="138" t="s">
        <v>49</v>
      </c>
      <c r="E36" s="85">
        <v>4463123.72</v>
      </c>
      <c r="F36" s="143"/>
    </row>
    <row r="37" s="111" customFormat="1" ht="19.9" customHeight="1" spans="1:6">
      <c r="A37" s="121"/>
      <c r="B37" s="126" t="s">
        <v>50</v>
      </c>
      <c r="C37" s="128"/>
      <c r="D37" s="126" t="s">
        <v>51</v>
      </c>
      <c r="E37" s="128"/>
      <c r="F37" s="173"/>
    </row>
    <row r="38" s="111" customFormat="1" ht="19.9" customHeight="1" spans="1:6">
      <c r="A38" s="174"/>
      <c r="B38" s="126" t="s">
        <v>52</v>
      </c>
      <c r="C38" s="128"/>
      <c r="D38" s="126" t="s">
        <v>53</v>
      </c>
      <c r="E38" s="128"/>
      <c r="F38" s="173"/>
    </row>
    <row r="39" s="111" customFormat="1" ht="19.9" customHeight="1" spans="1:6">
      <c r="A39" s="174"/>
      <c r="B39" s="175"/>
      <c r="C39" s="175"/>
      <c r="D39" s="126" t="s">
        <v>54</v>
      </c>
      <c r="E39" s="128"/>
      <c r="F39" s="173"/>
    </row>
    <row r="40" s="111" customFormat="1" ht="19.9" customHeight="1" spans="1:6">
      <c r="A40" s="176"/>
      <c r="B40" s="122" t="s">
        <v>55</v>
      </c>
      <c r="C40" s="85">
        <v>4463123.72</v>
      </c>
      <c r="D40" s="122" t="s">
        <v>56</v>
      </c>
      <c r="E40" s="85">
        <v>4463123.72</v>
      </c>
      <c r="F40" s="177"/>
    </row>
    <row r="41" s="111" customFormat="1" ht="8.5" customHeight="1" spans="1:6">
      <c r="A41" s="170"/>
      <c r="B41" s="170"/>
      <c r="C41" s="178"/>
      <c r="D41" s="178"/>
      <c r="E41" s="170"/>
      <c r="F41" s="17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:F8"/>
    </sheetView>
  </sheetViews>
  <sheetFormatPr defaultColWidth="10" defaultRowHeight="13.5"/>
  <cols>
    <col min="1" max="1" width="1.53333333333333" style="92" customWidth="1"/>
    <col min="2" max="2" width="16.825" style="92" customWidth="1"/>
    <col min="3" max="3" width="24.125" style="92" customWidth="1"/>
    <col min="4" max="4" width="16" style="92" customWidth="1"/>
    <col min="5" max="5" width="11.125" style="92" customWidth="1"/>
    <col min="6" max="6" width="16.125" style="92" customWidth="1"/>
    <col min="7" max="14" width="13" style="92" customWidth="1"/>
    <col min="15" max="15" width="1.53333333333333" style="92" customWidth="1"/>
    <col min="16" max="16" width="9.76666666666667" style="92" customWidth="1"/>
    <col min="17" max="16384" width="10" style="92"/>
  </cols>
  <sheetData>
    <row r="1" ht="25" customHeight="1" spans="1:15">
      <c r="A1" s="93"/>
      <c r="B1" s="2"/>
      <c r="C1" s="94"/>
      <c r="D1" s="171"/>
      <c r="E1" s="171"/>
      <c r="F1" s="171"/>
      <c r="G1" s="94"/>
      <c r="H1" s="94"/>
      <c r="I1" s="94"/>
      <c r="L1" s="94"/>
      <c r="M1" s="94"/>
      <c r="N1" s="95" t="s">
        <v>57</v>
      </c>
      <c r="O1" s="96"/>
    </row>
    <row r="2" ht="22.8" customHeight="1" spans="1:15">
      <c r="A2" s="93"/>
      <c r="B2" s="97" t="s">
        <v>58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6" t="s">
        <v>3</v>
      </c>
    </row>
    <row r="3" ht="19.55" customHeight="1" spans="1:15">
      <c r="A3" s="98"/>
      <c r="B3" s="99" t="s">
        <v>5</v>
      </c>
      <c r="C3" s="99"/>
      <c r="D3" s="98"/>
      <c r="E3" s="98"/>
      <c r="F3" s="150"/>
      <c r="G3" s="98"/>
      <c r="H3" s="150"/>
      <c r="I3" s="150"/>
      <c r="J3" s="150"/>
      <c r="K3" s="150"/>
      <c r="L3" s="150"/>
      <c r="M3" s="150"/>
      <c r="N3" s="100" t="s">
        <v>6</v>
      </c>
      <c r="O3" s="101"/>
    </row>
    <row r="4" ht="24.4" customHeight="1" spans="1:15">
      <c r="A4" s="102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04"/>
    </row>
    <row r="5" ht="24.4" customHeight="1" spans="1:15">
      <c r="A5" s="102"/>
      <c r="B5" s="89" t="s">
        <v>70</v>
      </c>
      <c r="C5" s="172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4"/>
    </row>
    <row r="6" ht="24.4" customHeight="1" spans="1:15">
      <c r="A6" s="102"/>
      <c r="B6" s="89"/>
      <c r="C6" s="172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04"/>
    </row>
    <row r="7" ht="27" customHeight="1" spans="1:15">
      <c r="A7" s="105"/>
      <c r="B7" s="77"/>
      <c r="C7" s="77" t="s">
        <v>72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06"/>
    </row>
    <row r="8" ht="27" customHeight="1" spans="1:15">
      <c r="A8" s="105"/>
      <c r="B8" s="90">
        <v>501004</v>
      </c>
      <c r="C8" s="90" t="s">
        <v>0</v>
      </c>
      <c r="D8" s="85">
        <v>4463123.72</v>
      </c>
      <c r="E8" s="85">
        <v>0</v>
      </c>
      <c r="F8" s="85">
        <v>4463123.72</v>
      </c>
      <c r="G8" s="82"/>
      <c r="H8" s="82"/>
      <c r="I8" s="82"/>
      <c r="J8" s="82"/>
      <c r="K8" s="82"/>
      <c r="L8" s="82"/>
      <c r="M8" s="82"/>
      <c r="N8" s="82"/>
      <c r="O8" s="106"/>
    </row>
    <row r="9" ht="29" customHeight="1" spans="1:15">
      <c r="A9" s="105"/>
      <c r="B9" s="77"/>
      <c r="C9" s="77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106"/>
    </row>
    <row r="10" ht="27" customHeight="1" spans="1:15">
      <c r="A10" s="105"/>
      <c r="B10" s="77"/>
      <c r="C10" s="77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06"/>
    </row>
    <row r="11" ht="27" customHeight="1" spans="1:15">
      <c r="A11" s="105"/>
      <c r="B11" s="77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106"/>
    </row>
    <row r="12" ht="27" customHeight="1" spans="1:15">
      <c r="A12" s="105"/>
      <c r="B12" s="77"/>
      <c r="C12" s="77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106"/>
    </row>
    <row r="13" ht="27" customHeight="1" spans="1:15">
      <c r="A13" s="105"/>
      <c r="B13" s="77"/>
      <c r="C13" s="77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106"/>
    </row>
    <row r="14" ht="27" customHeight="1" spans="1:15">
      <c r="A14" s="105"/>
      <c r="B14" s="77"/>
      <c r="C14" s="77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106"/>
    </row>
    <row r="15" ht="27" customHeight="1" spans="1:15">
      <c r="A15" s="105"/>
      <c r="B15" s="77"/>
      <c r="C15" s="77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06"/>
    </row>
    <row r="16" ht="27" customHeight="1" spans="1:15">
      <c r="A16" s="105"/>
      <c r="B16" s="77"/>
      <c r="C16" s="77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106"/>
    </row>
    <row r="17" ht="27" customHeight="1" spans="1:15">
      <c r="A17" s="105"/>
      <c r="B17" s="77"/>
      <c r="C17" s="7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106"/>
    </row>
    <row r="18" ht="27" customHeight="1" spans="1:15">
      <c r="A18" s="105"/>
      <c r="B18" s="77"/>
      <c r="C18" s="77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106"/>
    </row>
    <row r="19" ht="27" customHeight="1" spans="1:15">
      <c r="A19" s="105"/>
      <c r="B19" s="77"/>
      <c r="C19" s="77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06"/>
    </row>
    <row r="20" ht="27" customHeight="1" spans="1:15">
      <c r="A20" s="105"/>
      <c r="B20" s="77"/>
      <c r="C20" s="77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06"/>
    </row>
    <row r="21" ht="27" customHeight="1" spans="1:15">
      <c r="A21" s="105"/>
      <c r="B21" s="77"/>
      <c r="C21" s="77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06"/>
    </row>
    <row r="22" ht="27" customHeight="1" spans="1:15">
      <c r="A22" s="105"/>
      <c r="B22" s="77"/>
      <c r="C22" s="77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106"/>
    </row>
    <row r="23" ht="27" customHeight="1" spans="1:15">
      <c r="A23" s="105"/>
      <c r="B23" s="77"/>
      <c r="C23" s="77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06"/>
    </row>
    <row r="24" ht="27" customHeight="1" spans="1:15">
      <c r="A24" s="105"/>
      <c r="B24" s="77"/>
      <c r="C24" s="77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06"/>
    </row>
    <row r="25" ht="27" customHeight="1" spans="1:15">
      <c r="A25" s="105"/>
      <c r="B25" s="77"/>
      <c r="C25" s="77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0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92" customWidth="1"/>
    <col min="2" max="4" width="6.15833333333333" style="92" customWidth="1"/>
    <col min="5" max="5" width="16.825" style="92" customWidth="1"/>
    <col min="6" max="6" width="41.025" style="92" customWidth="1"/>
    <col min="7" max="10" width="16.4166666666667" style="92" customWidth="1"/>
    <col min="11" max="11" width="22.9333333333333" style="92" customWidth="1"/>
    <col min="12" max="12" width="1.53333333333333" style="92" customWidth="1"/>
    <col min="13" max="14" width="9.76666666666667" style="92" customWidth="1"/>
    <col min="15" max="16384" width="10" style="92"/>
  </cols>
  <sheetData>
    <row r="1" ht="25" customHeight="1" spans="1:12">
      <c r="A1" s="93"/>
      <c r="B1" s="2"/>
      <c r="C1" s="2"/>
      <c r="D1" s="2"/>
      <c r="E1" s="94"/>
      <c r="F1" s="94"/>
      <c r="G1" s="171"/>
      <c r="H1" s="171"/>
      <c r="I1" s="171"/>
      <c r="J1" s="171"/>
      <c r="K1" s="95" t="s">
        <v>73</v>
      </c>
      <c r="L1" s="96"/>
    </row>
    <row r="2" ht="22.8" customHeight="1" spans="1:12">
      <c r="A2" s="93"/>
      <c r="B2" s="97" t="s">
        <v>74</v>
      </c>
      <c r="C2" s="97"/>
      <c r="D2" s="97"/>
      <c r="E2" s="97"/>
      <c r="F2" s="97"/>
      <c r="G2" s="97"/>
      <c r="H2" s="97"/>
      <c r="I2" s="97"/>
      <c r="J2" s="97"/>
      <c r="K2" s="97"/>
      <c r="L2" s="96" t="s">
        <v>3</v>
      </c>
    </row>
    <row r="3" ht="19.55" customHeight="1" spans="1:12">
      <c r="A3" s="98"/>
      <c r="B3" s="99" t="s">
        <v>5</v>
      </c>
      <c r="C3" s="99"/>
      <c r="D3" s="99"/>
      <c r="E3" s="99"/>
      <c r="F3" s="99"/>
      <c r="G3" s="98"/>
      <c r="H3" s="98"/>
      <c r="I3" s="150"/>
      <c r="J3" s="150"/>
      <c r="K3" s="100" t="s">
        <v>6</v>
      </c>
      <c r="L3" s="101"/>
    </row>
    <row r="4" ht="24.4" customHeight="1" spans="1:12">
      <c r="A4" s="96"/>
      <c r="B4" s="77" t="s">
        <v>9</v>
      </c>
      <c r="C4" s="77"/>
      <c r="D4" s="77"/>
      <c r="E4" s="77"/>
      <c r="F4" s="77"/>
      <c r="G4" s="77" t="s">
        <v>59</v>
      </c>
      <c r="H4" s="77" t="s">
        <v>75</v>
      </c>
      <c r="I4" s="77" t="s">
        <v>76</v>
      </c>
      <c r="J4" s="77" t="s">
        <v>77</v>
      </c>
      <c r="K4" s="77" t="s">
        <v>78</v>
      </c>
      <c r="L4" s="103"/>
    </row>
    <row r="5" ht="24.4" customHeight="1" spans="1:12">
      <c r="A5" s="102"/>
      <c r="B5" s="77" t="s">
        <v>79</v>
      </c>
      <c r="C5" s="77"/>
      <c r="D5" s="77"/>
      <c r="E5" s="77" t="s">
        <v>70</v>
      </c>
      <c r="F5" s="77" t="s">
        <v>71</v>
      </c>
      <c r="G5" s="77"/>
      <c r="H5" s="77"/>
      <c r="I5" s="77"/>
      <c r="J5" s="77"/>
      <c r="K5" s="77"/>
      <c r="L5" s="103"/>
    </row>
    <row r="6" ht="24.4" customHeight="1" spans="1:12">
      <c r="A6" s="102"/>
      <c r="B6" s="77" t="s">
        <v>80</v>
      </c>
      <c r="C6" s="77" t="s">
        <v>81</v>
      </c>
      <c r="D6" s="77" t="s">
        <v>82</v>
      </c>
      <c r="E6" s="77"/>
      <c r="F6" s="77"/>
      <c r="G6" s="77"/>
      <c r="H6" s="77"/>
      <c r="I6" s="77"/>
      <c r="J6" s="77"/>
      <c r="K6" s="77"/>
      <c r="L6" s="104"/>
    </row>
    <row r="7" ht="27" customHeight="1" spans="1:12">
      <c r="A7" s="105"/>
      <c r="B7" s="77"/>
      <c r="C7" s="77"/>
      <c r="D7" s="77"/>
      <c r="E7" s="77"/>
      <c r="F7" s="77" t="s">
        <v>72</v>
      </c>
      <c r="G7" s="82">
        <f>SUM(H7:I7)</f>
        <v>4463123.72</v>
      </c>
      <c r="H7" s="82">
        <v>3603123.72</v>
      </c>
      <c r="I7" s="82">
        <v>860000</v>
      </c>
      <c r="J7" s="82"/>
      <c r="K7" s="82"/>
      <c r="L7" s="106"/>
    </row>
    <row r="8" ht="27" customHeight="1" spans="1:12">
      <c r="A8" s="105"/>
      <c r="B8" s="90">
        <v>208</v>
      </c>
      <c r="C8" s="184" t="s">
        <v>83</v>
      </c>
      <c r="D8" s="184" t="s">
        <v>84</v>
      </c>
      <c r="E8" s="90">
        <v>501004</v>
      </c>
      <c r="F8" s="127" t="s">
        <v>85</v>
      </c>
      <c r="G8" s="85">
        <v>410403.96</v>
      </c>
      <c r="H8" s="85">
        <v>410403.96</v>
      </c>
      <c r="I8" s="82"/>
      <c r="J8" s="82"/>
      <c r="K8" s="82"/>
      <c r="L8" s="106"/>
    </row>
    <row r="9" ht="27" customHeight="1" spans="1:12">
      <c r="A9" s="105"/>
      <c r="B9" s="90">
        <v>208</v>
      </c>
      <c r="C9" s="184" t="s">
        <v>83</v>
      </c>
      <c r="D9" s="184" t="s">
        <v>83</v>
      </c>
      <c r="E9" s="90">
        <v>501004</v>
      </c>
      <c r="F9" s="127" t="s">
        <v>86</v>
      </c>
      <c r="G9" s="85">
        <v>334005.76</v>
      </c>
      <c r="H9" s="85">
        <v>334005.76</v>
      </c>
      <c r="I9" s="82"/>
      <c r="J9" s="82"/>
      <c r="K9" s="82"/>
      <c r="L9" s="106"/>
    </row>
    <row r="10" ht="27" customHeight="1" spans="1:12">
      <c r="A10" s="105"/>
      <c r="B10" s="90">
        <v>208</v>
      </c>
      <c r="C10" s="90">
        <v>20</v>
      </c>
      <c r="D10" s="184" t="s">
        <v>84</v>
      </c>
      <c r="E10" s="90">
        <v>501004</v>
      </c>
      <c r="F10" s="127" t="s">
        <v>87</v>
      </c>
      <c r="G10" s="85">
        <f>H10+I10</f>
        <v>3281577.25</v>
      </c>
      <c r="H10" s="85">
        <v>2421577.25</v>
      </c>
      <c r="I10" s="85">
        <v>860000</v>
      </c>
      <c r="J10" s="82"/>
      <c r="K10" s="82"/>
      <c r="L10" s="106"/>
    </row>
    <row r="11" ht="27" customHeight="1" spans="1:12">
      <c r="A11" s="105"/>
      <c r="B11" s="90">
        <v>210</v>
      </c>
      <c r="C11" s="90">
        <v>11</v>
      </c>
      <c r="D11" s="184" t="s">
        <v>84</v>
      </c>
      <c r="E11" s="90">
        <v>501004</v>
      </c>
      <c r="F11" s="127" t="s">
        <v>88</v>
      </c>
      <c r="G11" s="85">
        <v>160740.27</v>
      </c>
      <c r="H11" s="85">
        <v>160740.27</v>
      </c>
      <c r="I11" s="85"/>
      <c r="J11" s="82"/>
      <c r="K11" s="82"/>
      <c r="L11" s="106"/>
    </row>
    <row r="12" ht="27" customHeight="1" spans="1:12">
      <c r="A12" s="105"/>
      <c r="B12" s="90">
        <v>210</v>
      </c>
      <c r="C12" s="90">
        <v>11</v>
      </c>
      <c r="D12" s="184" t="s">
        <v>89</v>
      </c>
      <c r="E12" s="90">
        <v>501004</v>
      </c>
      <c r="F12" s="127" t="s">
        <v>90</v>
      </c>
      <c r="G12" s="85">
        <v>20400</v>
      </c>
      <c r="H12" s="85">
        <v>20400</v>
      </c>
      <c r="I12" s="85"/>
      <c r="J12" s="82"/>
      <c r="K12" s="82"/>
      <c r="L12" s="106"/>
    </row>
    <row r="13" ht="27" customHeight="1" spans="1:12">
      <c r="A13" s="105"/>
      <c r="B13" s="90">
        <v>221</v>
      </c>
      <c r="C13" s="184" t="s">
        <v>84</v>
      </c>
      <c r="D13" s="184" t="s">
        <v>91</v>
      </c>
      <c r="E13" s="90">
        <v>501004</v>
      </c>
      <c r="F13" s="127" t="s">
        <v>92</v>
      </c>
      <c r="G13" s="85">
        <v>255996.48</v>
      </c>
      <c r="H13" s="85">
        <v>255996.48</v>
      </c>
      <c r="I13" s="85"/>
      <c r="J13" s="82"/>
      <c r="K13" s="82"/>
      <c r="L13" s="106"/>
    </row>
    <row r="14" ht="27" customHeight="1" spans="1:12">
      <c r="A14" s="105"/>
      <c r="B14" s="77"/>
      <c r="C14" s="77"/>
      <c r="D14" s="77"/>
      <c r="E14" s="77"/>
      <c r="F14" s="77"/>
      <c r="G14" s="82"/>
      <c r="H14" s="82"/>
      <c r="I14" s="82"/>
      <c r="J14" s="82"/>
      <c r="K14" s="82"/>
      <c r="L14" s="106"/>
    </row>
    <row r="15" ht="27" customHeight="1" spans="1:12">
      <c r="A15" s="105"/>
      <c r="B15" s="77"/>
      <c r="C15" s="77"/>
      <c r="D15" s="77"/>
      <c r="E15" s="77"/>
      <c r="F15" s="77"/>
      <c r="G15" s="82"/>
      <c r="H15" s="82"/>
      <c r="I15" s="82"/>
      <c r="J15" s="82"/>
      <c r="K15" s="82"/>
      <c r="L15" s="106"/>
    </row>
    <row r="16" ht="27" customHeight="1" spans="1:12">
      <c r="A16" s="105"/>
      <c r="B16" s="77"/>
      <c r="C16" s="77"/>
      <c r="D16" s="77"/>
      <c r="E16" s="77"/>
      <c r="F16" s="77"/>
      <c r="G16" s="82"/>
      <c r="H16" s="82"/>
      <c r="I16" s="82"/>
      <c r="J16" s="82"/>
      <c r="K16" s="82"/>
      <c r="L16" s="106"/>
    </row>
    <row r="17" ht="27" customHeight="1" spans="1:12">
      <c r="A17" s="105"/>
      <c r="B17" s="77"/>
      <c r="C17" s="77"/>
      <c r="D17" s="77"/>
      <c r="E17" s="77"/>
      <c r="F17" s="77"/>
      <c r="G17" s="82"/>
      <c r="H17" s="82"/>
      <c r="I17" s="82"/>
      <c r="J17" s="82"/>
      <c r="K17" s="82"/>
      <c r="L17" s="106"/>
    </row>
    <row r="18" ht="27" customHeight="1" spans="1:12">
      <c r="A18" s="105"/>
      <c r="B18" s="77"/>
      <c r="C18" s="77"/>
      <c r="D18" s="77"/>
      <c r="E18" s="77"/>
      <c r="F18" s="77"/>
      <c r="G18" s="82"/>
      <c r="H18" s="82"/>
      <c r="I18" s="82"/>
      <c r="J18" s="82"/>
      <c r="K18" s="82"/>
      <c r="L18" s="106"/>
    </row>
    <row r="19" ht="27" customHeight="1" spans="1:12">
      <c r="A19" s="105"/>
      <c r="B19" s="77"/>
      <c r="C19" s="77"/>
      <c r="D19" s="77"/>
      <c r="E19" s="77"/>
      <c r="F19" s="77"/>
      <c r="G19" s="82"/>
      <c r="H19" s="82"/>
      <c r="I19" s="82"/>
      <c r="J19" s="82"/>
      <c r="K19" s="82"/>
      <c r="L19" s="106"/>
    </row>
    <row r="20" ht="27" customHeight="1" spans="1:12">
      <c r="A20" s="102"/>
      <c r="B20" s="84"/>
      <c r="C20" s="84"/>
      <c r="D20" s="84"/>
      <c r="E20" s="84"/>
      <c r="F20" s="84" t="s">
        <v>23</v>
      </c>
      <c r="G20" s="85"/>
      <c r="H20" s="85"/>
      <c r="I20" s="85"/>
      <c r="J20" s="85"/>
      <c r="K20" s="85"/>
      <c r="L20" s="103"/>
    </row>
    <row r="21" ht="27" customHeight="1" spans="1:12">
      <c r="A21" s="102"/>
      <c r="B21" s="84"/>
      <c r="C21" s="84"/>
      <c r="D21" s="84"/>
      <c r="E21" s="84"/>
      <c r="F21" s="84" t="s">
        <v>23</v>
      </c>
      <c r="G21" s="85"/>
      <c r="H21" s="85"/>
      <c r="I21" s="85"/>
      <c r="J21" s="85"/>
      <c r="K21" s="85"/>
      <c r="L21" s="103"/>
    </row>
    <row r="22" ht="27" customHeight="1" spans="1:12">
      <c r="A22" s="102"/>
      <c r="B22" s="84"/>
      <c r="C22" s="84"/>
      <c r="D22" s="84"/>
      <c r="E22" s="84"/>
      <c r="F22" s="84"/>
      <c r="G22" s="85"/>
      <c r="H22" s="85"/>
      <c r="I22" s="85"/>
      <c r="J22" s="85"/>
      <c r="K22" s="85"/>
      <c r="L22" s="104"/>
    </row>
    <row r="23" ht="9.75" customHeight="1" spans="1:12">
      <c r="A23" s="108"/>
      <c r="B23" s="109"/>
      <c r="C23" s="109"/>
      <c r="D23" s="109"/>
      <c r="E23" s="109"/>
      <c r="F23" s="108"/>
      <c r="G23" s="108"/>
      <c r="H23" s="108"/>
      <c r="I23" s="108"/>
      <c r="J23" s="109"/>
      <c r="K23" s="109"/>
      <c r="L23" s="11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111" customWidth="1"/>
    <col min="2" max="2" width="33.3416666666667" style="111" customWidth="1"/>
    <col min="3" max="3" width="16.4083333333333" style="111" customWidth="1"/>
    <col min="4" max="4" width="33.3416666666667" style="111" customWidth="1"/>
    <col min="5" max="7" width="16.4083333333333" style="111" customWidth="1"/>
    <col min="8" max="8" width="18.2916666666667" style="111" customWidth="1"/>
    <col min="9" max="9" width="1.53333333333333" style="111" customWidth="1"/>
    <col min="10" max="11" width="9.76666666666667" style="111" customWidth="1"/>
    <col min="12" max="16384" width="10" style="111"/>
  </cols>
  <sheetData>
    <row r="1" s="111" customFormat="1" ht="14.2" customHeight="1" spans="1:9">
      <c r="A1" s="161"/>
      <c r="B1" s="112"/>
      <c r="C1" s="162"/>
      <c r="D1" s="162"/>
      <c r="E1" s="113"/>
      <c r="F1" s="113"/>
      <c r="G1" s="113"/>
      <c r="H1" s="163" t="s">
        <v>93</v>
      </c>
      <c r="I1" s="164" t="s">
        <v>3</v>
      </c>
    </row>
    <row r="2" s="111" customFormat="1" ht="19.9" customHeight="1" spans="1:9">
      <c r="A2" s="162"/>
      <c r="B2" s="165" t="s">
        <v>94</v>
      </c>
      <c r="C2" s="165"/>
      <c r="D2" s="165"/>
      <c r="E2" s="165"/>
      <c r="F2" s="165"/>
      <c r="G2" s="165"/>
      <c r="H2" s="165"/>
      <c r="I2" s="164"/>
    </row>
    <row r="3" s="111" customFormat="1" ht="17.05" customHeight="1" spans="1:9">
      <c r="A3" s="166"/>
      <c r="B3" s="119" t="s">
        <v>5</v>
      </c>
      <c r="C3" s="119"/>
      <c r="D3" s="137"/>
      <c r="E3" s="137"/>
      <c r="F3" s="137"/>
      <c r="G3" s="137"/>
      <c r="H3" s="167" t="s">
        <v>6</v>
      </c>
      <c r="I3" s="168"/>
    </row>
    <row r="4" s="111" customFormat="1" ht="21.35" customHeight="1" spans="1:9">
      <c r="A4" s="169"/>
      <c r="B4" s="122" t="s">
        <v>7</v>
      </c>
      <c r="C4" s="122"/>
      <c r="D4" s="122" t="s">
        <v>8</v>
      </c>
      <c r="E4" s="122"/>
      <c r="F4" s="122"/>
      <c r="G4" s="122"/>
      <c r="H4" s="122"/>
      <c r="I4" s="116"/>
    </row>
    <row r="5" s="111" customFormat="1" ht="21.35" customHeight="1" spans="1:9">
      <c r="A5" s="169"/>
      <c r="B5" s="122" t="s">
        <v>9</v>
      </c>
      <c r="C5" s="122" t="s">
        <v>10</v>
      </c>
      <c r="D5" s="122" t="s">
        <v>9</v>
      </c>
      <c r="E5" s="122" t="s">
        <v>59</v>
      </c>
      <c r="F5" s="122" t="s">
        <v>95</v>
      </c>
      <c r="G5" s="122" t="s">
        <v>96</v>
      </c>
      <c r="H5" s="122" t="s">
        <v>97</v>
      </c>
      <c r="I5" s="116"/>
    </row>
    <row r="6" s="111" customFormat="1" ht="19.9" customHeight="1" spans="1:9">
      <c r="A6" s="121"/>
      <c r="B6" s="126" t="s">
        <v>98</v>
      </c>
      <c r="C6" s="85">
        <f>C7+C8+C9+C10+C11+C12</f>
        <v>4463123.72</v>
      </c>
      <c r="D6" s="126" t="s">
        <v>99</v>
      </c>
      <c r="E6" s="85">
        <v>4463123.72</v>
      </c>
      <c r="F6" s="85">
        <v>4463123.72</v>
      </c>
      <c r="G6" s="128"/>
      <c r="H6" s="128"/>
      <c r="I6" s="140"/>
    </row>
    <row r="7" s="111" customFormat="1" ht="19.9" customHeight="1" spans="1:9">
      <c r="A7" s="121"/>
      <c r="B7" s="131" t="s">
        <v>100</v>
      </c>
      <c r="C7" s="85">
        <v>4463123.72</v>
      </c>
      <c r="D7" s="131" t="s">
        <v>101</v>
      </c>
      <c r="E7" s="128"/>
      <c r="F7" s="128"/>
      <c r="G7" s="128"/>
      <c r="H7" s="128"/>
      <c r="I7" s="140"/>
    </row>
    <row r="8" s="111" customFormat="1" ht="19.9" customHeight="1" spans="1:9">
      <c r="A8" s="121"/>
      <c r="B8" s="131" t="s">
        <v>102</v>
      </c>
      <c r="C8" s="128"/>
      <c r="D8" s="131" t="s">
        <v>103</v>
      </c>
      <c r="E8" s="128"/>
      <c r="F8" s="128"/>
      <c r="G8" s="128"/>
      <c r="H8" s="128"/>
      <c r="I8" s="140"/>
    </row>
    <row r="9" s="111" customFormat="1" ht="19.9" customHeight="1" spans="1:9">
      <c r="A9" s="121"/>
      <c r="B9" s="131" t="s">
        <v>104</v>
      </c>
      <c r="C9" s="128"/>
      <c r="D9" s="131" t="s">
        <v>105</v>
      </c>
      <c r="E9" s="128"/>
      <c r="F9" s="128"/>
      <c r="G9" s="128"/>
      <c r="H9" s="128"/>
      <c r="I9" s="140"/>
    </row>
    <row r="10" s="111" customFormat="1" ht="19.9" customHeight="1" spans="1:9">
      <c r="A10" s="121"/>
      <c r="B10" s="126" t="s">
        <v>106</v>
      </c>
      <c r="C10" s="128"/>
      <c r="D10" s="131" t="s">
        <v>107</v>
      </c>
      <c r="E10" s="128"/>
      <c r="F10" s="128"/>
      <c r="G10" s="128"/>
      <c r="H10" s="128"/>
      <c r="I10" s="140"/>
    </row>
    <row r="11" s="111" customFormat="1" ht="19.9" customHeight="1" spans="1:9">
      <c r="A11" s="121"/>
      <c r="B11" s="131" t="s">
        <v>100</v>
      </c>
      <c r="C11" s="128"/>
      <c r="D11" s="131" t="s">
        <v>108</v>
      </c>
      <c r="E11" s="128"/>
      <c r="F11" s="128"/>
      <c r="G11" s="128"/>
      <c r="H11" s="128"/>
      <c r="I11" s="140"/>
    </row>
    <row r="12" s="111" customFormat="1" ht="19.9" customHeight="1" spans="1:9">
      <c r="A12" s="121"/>
      <c r="B12" s="131" t="s">
        <v>102</v>
      </c>
      <c r="C12" s="128"/>
      <c r="D12" s="131" t="s">
        <v>109</v>
      </c>
      <c r="E12" s="128"/>
      <c r="F12" s="128"/>
      <c r="G12" s="128"/>
      <c r="H12" s="128"/>
      <c r="I12" s="140"/>
    </row>
    <row r="13" s="111" customFormat="1" ht="19.9" customHeight="1" spans="1:9">
      <c r="A13" s="121"/>
      <c r="B13" s="131" t="s">
        <v>104</v>
      </c>
      <c r="C13" s="128"/>
      <c r="D13" s="131" t="s">
        <v>110</v>
      </c>
      <c r="E13" s="128"/>
      <c r="F13" s="128"/>
      <c r="G13" s="128"/>
      <c r="H13" s="128"/>
      <c r="I13" s="140"/>
    </row>
    <row r="14" s="111" customFormat="1" ht="19.9" customHeight="1" spans="1:9">
      <c r="A14" s="121"/>
      <c r="B14" s="131" t="s">
        <v>111</v>
      </c>
      <c r="C14" s="128"/>
      <c r="D14" s="131" t="s">
        <v>112</v>
      </c>
      <c r="E14" s="128"/>
      <c r="F14" s="85">
        <v>4025986.97</v>
      </c>
      <c r="G14" s="128"/>
      <c r="H14" s="128"/>
      <c r="I14" s="140"/>
    </row>
    <row r="15" s="111" customFormat="1" ht="19.9" customHeight="1" spans="1:9">
      <c r="A15" s="121"/>
      <c r="B15" s="131" t="s">
        <v>111</v>
      </c>
      <c r="C15" s="128"/>
      <c r="D15" s="131" t="s">
        <v>113</v>
      </c>
      <c r="E15" s="128"/>
      <c r="F15" s="128"/>
      <c r="G15" s="128"/>
      <c r="H15" s="128"/>
      <c r="I15" s="140"/>
    </row>
    <row r="16" s="111" customFormat="1" ht="19.9" customHeight="1" spans="1:9">
      <c r="A16" s="121"/>
      <c r="B16" s="131" t="s">
        <v>111</v>
      </c>
      <c r="C16" s="128"/>
      <c r="D16" s="131" t="s">
        <v>114</v>
      </c>
      <c r="E16" s="128"/>
      <c r="F16" s="85">
        <v>181140.27</v>
      </c>
      <c r="G16" s="128"/>
      <c r="H16" s="128"/>
      <c r="I16" s="140"/>
    </row>
    <row r="17" s="111" customFormat="1" ht="19.9" customHeight="1" spans="1:9">
      <c r="A17" s="121"/>
      <c r="B17" s="131" t="s">
        <v>111</v>
      </c>
      <c r="C17" s="128"/>
      <c r="D17" s="131" t="s">
        <v>115</v>
      </c>
      <c r="E17" s="128"/>
      <c r="F17" s="128"/>
      <c r="G17" s="128"/>
      <c r="H17" s="128"/>
      <c r="I17" s="140"/>
    </row>
    <row r="18" s="111" customFormat="1" ht="19.9" customHeight="1" spans="1:9">
      <c r="A18" s="121"/>
      <c r="B18" s="131" t="s">
        <v>111</v>
      </c>
      <c r="C18" s="128"/>
      <c r="D18" s="131" t="s">
        <v>116</v>
      </c>
      <c r="E18" s="128"/>
      <c r="F18" s="128"/>
      <c r="G18" s="128"/>
      <c r="H18" s="128"/>
      <c r="I18" s="140"/>
    </row>
    <row r="19" s="111" customFormat="1" ht="19.9" customHeight="1" spans="1:9">
      <c r="A19" s="121"/>
      <c r="B19" s="131" t="s">
        <v>111</v>
      </c>
      <c r="C19" s="128"/>
      <c r="D19" s="131" t="s">
        <v>117</v>
      </c>
      <c r="E19" s="128"/>
      <c r="F19" s="128"/>
      <c r="G19" s="128"/>
      <c r="H19" s="128"/>
      <c r="I19" s="140"/>
    </row>
    <row r="20" s="111" customFormat="1" ht="19.9" customHeight="1" spans="1:9">
      <c r="A20" s="121"/>
      <c r="B20" s="131" t="s">
        <v>111</v>
      </c>
      <c r="C20" s="128"/>
      <c r="D20" s="131" t="s">
        <v>118</v>
      </c>
      <c r="E20" s="128"/>
      <c r="F20" s="128"/>
      <c r="G20" s="128"/>
      <c r="H20" s="128"/>
      <c r="I20" s="140"/>
    </row>
    <row r="21" s="111" customFormat="1" ht="19.9" customHeight="1" spans="1:9">
      <c r="A21" s="121"/>
      <c r="B21" s="131" t="s">
        <v>111</v>
      </c>
      <c r="C21" s="128"/>
      <c r="D21" s="131" t="s">
        <v>119</v>
      </c>
      <c r="E21" s="128"/>
      <c r="F21" s="128"/>
      <c r="G21" s="128"/>
      <c r="H21" s="128"/>
      <c r="I21" s="140"/>
    </row>
    <row r="22" s="111" customFormat="1" ht="19.9" customHeight="1" spans="1:9">
      <c r="A22" s="121"/>
      <c r="B22" s="131" t="s">
        <v>111</v>
      </c>
      <c r="C22" s="128"/>
      <c r="D22" s="131" t="s">
        <v>120</v>
      </c>
      <c r="E22" s="128"/>
      <c r="F22" s="128"/>
      <c r="G22" s="128"/>
      <c r="H22" s="128"/>
      <c r="I22" s="140"/>
    </row>
    <row r="23" s="111" customFormat="1" ht="19.9" customHeight="1" spans="1:9">
      <c r="A23" s="121"/>
      <c r="B23" s="131" t="s">
        <v>111</v>
      </c>
      <c r="C23" s="128"/>
      <c r="D23" s="131" t="s">
        <v>121</v>
      </c>
      <c r="E23" s="128"/>
      <c r="F23" s="128"/>
      <c r="G23" s="128"/>
      <c r="H23" s="128"/>
      <c r="I23" s="140"/>
    </row>
    <row r="24" s="111" customFormat="1" ht="19.9" customHeight="1" spans="1:9">
      <c r="A24" s="121"/>
      <c r="B24" s="131" t="s">
        <v>111</v>
      </c>
      <c r="C24" s="128"/>
      <c r="D24" s="131" t="s">
        <v>122</v>
      </c>
      <c r="E24" s="128"/>
      <c r="F24" s="128"/>
      <c r="G24" s="128"/>
      <c r="H24" s="128"/>
      <c r="I24" s="140"/>
    </row>
    <row r="25" s="111" customFormat="1" ht="19.9" customHeight="1" spans="1:9">
      <c r="A25" s="121"/>
      <c r="B25" s="131" t="s">
        <v>111</v>
      </c>
      <c r="C25" s="128"/>
      <c r="D25" s="131" t="s">
        <v>123</v>
      </c>
      <c r="E25" s="128"/>
      <c r="F25" s="128"/>
      <c r="G25" s="128"/>
      <c r="H25" s="128"/>
      <c r="I25" s="140"/>
    </row>
    <row r="26" s="111" customFormat="1" ht="19.9" customHeight="1" spans="1:9">
      <c r="A26" s="121"/>
      <c r="B26" s="131" t="s">
        <v>111</v>
      </c>
      <c r="C26" s="128"/>
      <c r="D26" s="131" t="s">
        <v>124</v>
      </c>
      <c r="E26" s="128"/>
      <c r="F26" s="85">
        <v>255996.48</v>
      </c>
      <c r="G26" s="128"/>
      <c r="H26" s="128"/>
      <c r="I26" s="140"/>
    </row>
    <row r="27" s="111" customFormat="1" ht="19.9" customHeight="1" spans="1:9">
      <c r="A27" s="121"/>
      <c r="B27" s="131" t="s">
        <v>111</v>
      </c>
      <c r="C27" s="128"/>
      <c r="D27" s="131" t="s">
        <v>125</v>
      </c>
      <c r="E27" s="128"/>
      <c r="F27" s="128"/>
      <c r="G27" s="128"/>
      <c r="H27" s="128"/>
      <c r="I27" s="140"/>
    </row>
    <row r="28" s="111" customFormat="1" ht="19.9" customHeight="1" spans="1:9">
      <c r="A28" s="121"/>
      <c r="B28" s="131" t="s">
        <v>111</v>
      </c>
      <c r="C28" s="128"/>
      <c r="D28" s="131" t="s">
        <v>126</v>
      </c>
      <c r="E28" s="128"/>
      <c r="F28" s="128"/>
      <c r="G28" s="128"/>
      <c r="H28" s="128"/>
      <c r="I28" s="140"/>
    </row>
    <row r="29" s="111" customFormat="1" ht="19.9" customHeight="1" spans="1:9">
      <c r="A29" s="121"/>
      <c r="B29" s="131" t="s">
        <v>111</v>
      </c>
      <c r="C29" s="128"/>
      <c r="D29" s="131" t="s">
        <v>127</v>
      </c>
      <c r="E29" s="128"/>
      <c r="F29" s="128"/>
      <c r="G29" s="128"/>
      <c r="H29" s="128"/>
      <c r="I29" s="140"/>
    </row>
    <row r="30" s="111" customFormat="1" ht="19.9" customHeight="1" spans="1:9">
      <c r="A30" s="121"/>
      <c r="B30" s="131" t="s">
        <v>111</v>
      </c>
      <c r="C30" s="128"/>
      <c r="D30" s="131" t="s">
        <v>128</v>
      </c>
      <c r="E30" s="128"/>
      <c r="F30" s="128"/>
      <c r="G30" s="128"/>
      <c r="H30" s="128"/>
      <c r="I30" s="140"/>
    </row>
    <row r="31" s="111" customFormat="1" ht="19.9" customHeight="1" spans="1:9">
      <c r="A31" s="121"/>
      <c r="B31" s="131" t="s">
        <v>111</v>
      </c>
      <c r="C31" s="128"/>
      <c r="D31" s="131" t="s">
        <v>129</v>
      </c>
      <c r="E31" s="128"/>
      <c r="F31" s="128"/>
      <c r="G31" s="128"/>
      <c r="H31" s="128"/>
      <c r="I31" s="140"/>
    </row>
    <row r="32" s="111" customFormat="1" ht="19.9" customHeight="1" spans="1:9">
      <c r="A32" s="121"/>
      <c r="B32" s="131" t="s">
        <v>111</v>
      </c>
      <c r="C32" s="128"/>
      <c r="D32" s="131" t="s">
        <v>130</v>
      </c>
      <c r="E32" s="128"/>
      <c r="F32" s="128"/>
      <c r="G32" s="128"/>
      <c r="H32" s="128"/>
      <c r="I32" s="140"/>
    </row>
    <row r="33" s="111" customFormat="1" ht="19.9" customHeight="1" spans="1:9">
      <c r="A33" s="121"/>
      <c r="B33" s="131" t="s">
        <v>111</v>
      </c>
      <c r="C33" s="128"/>
      <c r="D33" s="131" t="s">
        <v>131</v>
      </c>
      <c r="E33" s="128"/>
      <c r="F33" s="128"/>
      <c r="G33" s="128"/>
      <c r="H33" s="128"/>
      <c r="I33" s="140"/>
    </row>
    <row r="34" s="111" customFormat="1" ht="19.9" customHeight="1" spans="1:9">
      <c r="A34" s="121"/>
      <c r="B34" s="131" t="s">
        <v>111</v>
      </c>
      <c r="C34" s="128"/>
      <c r="D34" s="131" t="s">
        <v>132</v>
      </c>
      <c r="E34" s="128"/>
      <c r="F34" s="128"/>
      <c r="G34" s="128"/>
      <c r="H34" s="128"/>
      <c r="I34" s="140"/>
    </row>
    <row r="35" s="111" customFormat="1" ht="8.5" customHeight="1" spans="1:9">
      <c r="A35" s="170"/>
      <c r="B35" s="170"/>
      <c r="C35" s="170"/>
      <c r="D35" s="123"/>
      <c r="E35" s="170"/>
      <c r="F35" s="170"/>
      <c r="G35" s="170"/>
      <c r="H35" s="170"/>
      <c r="I35" s="13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14" activePane="bottomLeft" state="frozen"/>
      <selection/>
      <selection pane="bottomLeft" activeCell="G26" sqref="G26"/>
    </sheetView>
  </sheetViews>
  <sheetFormatPr defaultColWidth="10" defaultRowHeight="13.5"/>
  <cols>
    <col min="1" max="1" width="1.53333333333333" style="92" customWidth="1"/>
    <col min="2" max="2" width="7.125" style="92" customWidth="1"/>
    <col min="3" max="3" width="5.875" style="92" customWidth="1"/>
    <col min="4" max="4" width="7.625" style="92" customWidth="1"/>
    <col min="5" max="5" width="18.875" style="92" customWidth="1"/>
    <col min="6" max="7" width="14.375" style="92" customWidth="1"/>
    <col min="8" max="8" width="14.75" style="92" customWidth="1"/>
    <col min="9" max="9" width="14.625" style="92" customWidth="1"/>
    <col min="10" max="10" width="13" style="92" customWidth="1"/>
    <col min="11" max="13" width="5.875" style="92" customWidth="1"/>
    <col min="14" max="16" width="7.25" style="92" customWidth="1"/>
    <col min="17" max="23" width="5.875" style="92" customWidth="1"/>
    <col min="24" max="26" width="7.25" style="92" customWidth="1"/>
    <col min="27" max="33" width="5.875" style="92" customWidth="1"/>
    <col min="34" max="39" width="7.25" style="92" customWidth="1"/>
    <col min="40" max="40" width="1.53333333333333" style="92" customWidth="1"/>
    <col min="41" max="42" width="9.76666666666667" style="92" customWidth="1"/>
    <col min="43" max="16384" width="10" style="92"/>
  </cols>
  <sheetData>
    <row r="1" ht="25" customHeight="1" spans="1:40">
      <c r="A1" s="144"/>
      <c r="B1" s="2"/>
      <c r="C1" s="2"/>
      <c r="D1" s="145"/>
      <c r="E1" s="145"/>
      <c r="F1" s="93"/>
      <c r="G1" s="93"/>
      <c r="H1" s="93"/>
      <c r="I1" s="145"/>
      <c r="J1" s="145"/>
      <c r="K1" s="93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6" t="s">
        <v>133</v>
      </c>
      <c r="AN1" s="147"/>
    </row>
    <row r="2" ht="22.8" customHeight="1" spans="1:40">
      <c r="A2" s="93"/>
      <c r="B2" s="97" t="s">
        <v>134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47"/>
    </row>
    <row r="3" ht="19.55" customHeight="1" spans="1:40">
      <c r="A3" s="98"/>
      <c r="B3" s="99" t="s">
        <v>5</v>
      </c>
      <c r="C3" s="99"/>
      <c r="D3" s="99"/>
      <c r="E3" s="99"/>
      <c r="F3" s="148"/>
      <c r="G3" s="98"/>
      <c r="H3" s="149"/>
      <c r="I3" s="148"/>
      <c r="J3" s="148"/>
      <c r="K3" s="150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9" t="s">
        <v>6</v>
      </c>
      <c r="AM3" s="149"/>
      <c r="AN3" s="151"/>
    </row>
    <row r="4" ht="24.4" customHeight="1" spans="1:40">
      <c r="A4" s="96"/>
      <c r="B4" s="89" t="s">
        <v>9</v>
      </c>
      <c r="C4" s="89"/>
      <c r="D4" s="89"/>
      <c r="E4" s="89"/>
      <c r="F4" s="89" t="s">
        <v>135</v>
      </c>
      <c r="G4" s="89" t="s">
        <v>136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137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138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52"/>
    </row>
    <row r="5" ht="24.4" customHeight="1" spans="1:40">
      <c r="A5" s="96"/>
      <c r="B5" s="89" t="s">
        <v>79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139</v>
      </c>
      <c r="I5" s="89"/>
      <c r="J5" s="89"/>
      <c r="K5" s="89" t="s">
        <v>140</v>
      </c>
      <c r="L5" s="89"/>
      <c r="M5" s="89"/>
      <c r="N5" s="89" t="s">
        <v>141</v>
      </c>
      <c r="O5" s="89"/>
      <c r="P5" s="89"/>
      <c r="Q5" s="89" t="s">
        <v>59</v>
      </c>
      <c r="R5" s="89" t="s">
        <v>139</v>
      </c>
      <c r="S5" s="89"/>
      <c r="T5" s="89"/>
      <c r="U5" s="89" t="s">
        <v>140</v>
      </c>
      <c r="V5" s="89"/>
      <c r="W5" s="89"/>
      <c r="X5" s="89" t="s">
        <v>141</v>
      </c>
      <c r="Y5" s="89"/>
      <c r="Z5" s="89"/>
      <c r="AA5" s="89" t="s">
        <v>59</v>
      </c>
      <c r="AB5" s="89" t="s">
        <v>139</v>
      </c>
      <c r="AC5" s="89"/>
      <c r="AD5" s="89"/>
      <c r="AE5" s="89" t="s">
        <v>140</v>
      </c>
      <c r="AF5" s="89"/>
      <c r="AG5" s="89"/>
      <c r="AH5" s="89" t="s">
        <v>141</v>
      </c>
      <c r="AI5" s="89"/>
      <c r="AJ5" s="89"/>
      <c r="AK5" s="89" t="s">
        <v>142</v>
      </c>
      <c r="AL5" s="89"/>
      <c r="AM5" s="89"/>
      <c r="AN5" s="152"/>
    </row>
    <row r="6" ht="39" customHeight="1" spans="1:40">
      <c r="A6" s="94"/>
      <c r="B6" s="89" t="s">
        <v>80</v>
      </c>
      <c r="C6" s="89" t="s">
        <v>81</v>
      </c>
      <c r="D6" s="89"/>
      <c r="E6" s="89"/>
      <c r="F6" s="89"/>
      <c r="G6" s="89"/>
      <c r="H6" s="89" t="s">
        <v>143</v>
      </c>
      <c r="I6" s="89" t="s">
        <v>75</v>
      </c>
      <c r="J6" s="89" t="s">
        <v>76</v>
      </c>
      <c r="K6" s="89" t="s">
        <v>143</v>
      </c>
      <c r="L6" s="89" t="s">
        <v>75</v>
      </c>
      <c r="M6" s="89" t="s">
        <v>76</v>
      </c>
      <c r="N6" s="89" t="s">
        <v>143</v>
      </c>
      <c r="O6" s="89" t="s">
        <v>144</v>
      </c>
      <c r="P6" s="89" t="s">
        <v>145</v>
      </c>
      <c r="Q6" s="89"/>
      <c r="R6" s="89" t="s">
        <v>143</v>
      </c>
      <c r="S6" s="89" t="s">
        <v>75</v>
      </c>
      <c r="T6" s="89" t="s">
        <v>76</v>
      </c>
      <c r="U6" s="89" t="s">
        <v>143</v>
      </c>
      <c r="V6" s="89" t="s">
        <v>75</v>
      </c>
      <c r="W6" s="89" t="s">
        <v>76</v>
      </c>
      <c r="X6" s="89" t="s">
        <v>143</v>
      </c>
      <c r="Y6" s="89" t="s">
        <v>144</v>
      </c>
      <c r="Z6" s="89" t="s">
        <v>145</v>
      </c>
      <c r="AA6" s="89"/>
      <c r="AB6" s="89" t="s">
        <v>143</v>
      </c>
      <c r="AC6" s="89" t="s">
        <v>75</v>
      </c>
      <c r="AD6" s="89" t="s">
        <v>76</v>
      </c>
      <c r="AE6" s="89" t="s">
        <v>143</v>
      </c>
      <c r="AF6" s="89" t="s">
        <v>75</v>
      </c>
      <c r="AG6" s="89" t="s">
        <v>76</v>
      </c>
      <c r="AH6" s="89" t="s">
        <v>143</v>
      </c>
      <c r="AI6" s="89" t="s">
        <v>144</v>
      </c>
      <c r="AJ6" s="89" t="s">
        <v>145</v>
      </c>
      <c r="AK6" s="89" t="s">
        <v>143</v>
      </c>
      <c r="AL6" s="89" t="s">
        <v>144</v>
      </c>
      <c r="AM6" s="89" t="s">
        <v>145</v>
      </c>
      <c r="AN6" s="152"/>
    </row>
    <row r="7" ht="22.8" customHeight="1" spans="1:40">
      <c r="A7" s="96"/>
      <c r="B7" s="77"/>
      <c r="C7" s="77"/>
      <c r="D7" s="77"/>
      <c r="E7" s="77" t="s">
        <v>72</v>
      </c>
      <c r="F7" s="82">
        <v>4463123.72</v>
      </c>
      <c r="G7" s="82">
        <v>4463123.72</v>
      </c>
      <c r="H7" s="82">
        <v>3603123.72</v>
      </c>
      <c r="I7" s="82">
        <v>3603123.72</v>
      </c>
      <c r="J7" s="82">
        <v>860000</v>
      </c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152"/>
    </row>
    <row r="8" ht="34" customHeight="1" spans="1:40">
      <c r="A8" s="77"/>
      <c r="B8" s="90">
        <v>301</v>
      </c>
      <c r="C8" s="184" t="s">
        <v>91</v>
      </c>
      <c r="D8" s="90">
        <v>501004</v>
      </c>
      <c r="E8" s="126" t="s">
        <v>146</v>
      </c>
      <c r="F8" s="153">
        <v>817128</v>
      </c>
      <c r="G8" s="153">
        <v>817128</v>
      </c>
      <c r="H8" s="153">
        <v>817128</v>
      </c>
      <c r="I8" s="153">
        <v>817128</v>
      </c>
      <c r="J8" s="154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52"/>
    </row>
    <row r="9" ht="22.8" customHeight="1" spans="1:40">
      <c r="A9" s="77"/>
      <c r="B9" s="90">
        <v>301</v>
      </c>
      <c r="C9" s="184" t="s">
        <v>84</v>
      </c>
      <c r="D9" s="90">
        <v>501004</v>
      </c>
      <c r="E9" s="126" t="s">
        <v>147</v>
      </c>
      <c r="F9" s="153">
        <v>108084</v>
      </c>
      <c r="G9" s="153">
        <v>108084</v>
      </c>
      <c r="H9" s="153">
        <v>108084</v>
      </c>
      <c r="I9" s="153">
        <v>108084</v>
      </c>
      <c r="J9" s="77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52"/>
    </row>
    <row r="10" ht="39" customHeight="1" spans="1:40">
      <c r="A10" s="77"/>
      <c r="B10" s="90">
        <v>301</v>
      </c>
      <c r="C10" s="184" t="s">
        <v>148</v>
      </c>
      <c r="D10" s="90">
        <v>501004</v>
      </c>
      <c r="E10" s="126" t="s">
        <v>149</v>
      </c>
      <c r="F10" s="153">
        <v>1162324</v>
      </c>
      <c r="G10" s="153">
        <v>1162324</v>
      </c>
      <c r="H10" s="153">
        <v>1162324</v>
      </c>
      <c r="I10" s="153">
        <v>1162324</v>
      </c>
      <c r="J10" s="77"/>
      <c r="K10" s="155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52"/>
    </row>
    <row r="11" ht="37" customHeight="1" spans="1:40">
      <c r="A11" s="77"/>
      <c r="B11" s="90">
        <v>301</v>
      </c>
      <c r="C11" s="184" t="s">
        <v>150</v>
      </c>
      <c r="D11" s="90">
        <v>501004</v>
      </c>
      <c r="E11" s="126" t="s">
        <v>151</v>
      </c>
      <c r="F11" s="153">
        <v>334005.76</v>
      </c>
      <c r="G11" s="153">
        <v>334005.76</v>
      </c>
      <c r="H11" s="153">
        <v>334005.76</v>
      </c>
      <c r="I11" s="153">
        <v>334005.76</v>
      </c>
      <c r="J11" s="77"/>
      <c r="K11" s="155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52"/>
    </row>
    <row r="12" ht="22.8" customHeight="1" spans="1:40">
      <c r="A12" s="77"/>
      <c r="B12" s="90">
        <v>301</v>
      </c>
      <c r="C12" s="90">
        <v>10</v>
      </c>
      <c r="D12" s="90">
        <v>501004</v>
      </c>
      <c r="E12" s="126" t="s">
        <v>152</v>
      </c>
      <c r="F12" s="153">
        <v>160740.27</v>
      </c>
      <c r="G12" s="153">
        <v>160740.27</v>
      </c>
      <c r="H12" s="153">
        <v>160740.27</v>
      </c>
      <c r="I12" s="153">
        <v>160740.27</v>
      </c>
      <c r="J12" s="77"/>
      <c r="K12" s="155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52"/>
    </row>
    <row r="13" ht="22.8" customHeight="1" spans="1:40">
      <c r="A13" s="77"/>
      <c r="B13" s="90">
        <v>301</v>
      </c>
      <c r="C13" s="90">
        <v>11</v>
      </c>
      <c r="D13" s="90">
        <v>501004</v>
      </c>
      <c r="E13" s="126" t="s">
        <v>153</v>
      </c>
      <c r="F13" s="153">
        <v>41275.36</v>
      </c>
      <c r="G13" s="153">
        <v>41275.36</v>
      </c>
      <c r="H13" s="153">
        <v>41275.36</v>
      </c>
      <c r="I13" s="153">
        <v>41275.36</v>
      </c>
      <c r="J13" s="77"/>
      <c r="K13" s="155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52"/>
    </row>
    <row r="14" ht="22.8" customHeight="1" spans="1:40">
      <c r="A14" s="77"/>
      <c r="B14" s="90">
        <v>301</v>
      </c>
      <c r="C14" s="90">
        <v>12</v>
      </c>
      <c r="D14" s="90">
        <v>501004</v>
      </c>
      <c r="E14" s="126" t="s">
        <v>154</v>
      </c>
      <c r="F14" s="153">
        <v>16700.29</v>
      </c>
      <c r="G14" s="153">
        <v>16700.29</v>
      </c>
      <c r="H14" s="153">
        <v>16700.29</v>
      </c>
      <c r="I14" s="153">
        <v>16700.29</v>
      </c>
      <c r="J14" s="77"/>
      <c r="K14" s="155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52"/>
    </row>
    <row r="15" ht="22.8" customHeight="1" spans="1:40">
      <c r="A15" s="77"/>
      <c r="B15" s="90">
        <v>301</v>
      </c>
      <c r="C15" s="90">
        <v>13</v>
      </c>
      <c r="D15" s="90">
        <v>501004</v>
      </c>
      <c r="E15" s="126" t="s">
        <v>92</v>
      </c>
      <c r="F15" s="153">
        <v>255996.48</v>
      </c>
      <c r="G15" s="153">
        <v>255996.48</v>
      </c>
      <c r="H15" s="153">
        <v>255996.48</v>
      </c>
      <c r="I15" s="153">
        <v>255996.48</v>
      </c>
      <c r="J15" s="77"/>
      <c r="K15" s="155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52"/>
    </row>
    <row r="16" ht="22.8" customHeight="1" spans="1:40">
      <c r="A16" s="77"/>
      <c r="B16" s="90">
        <v>302</v>
      </c>
      <c r="C16" s="184" t="s">
        <v>91</v>
      </c>
      <c r="D16" s="90">
        <v>501004</v>
      </c>
      <c r="E16" s="126" t="s">
        <v>155</v>
      </c>
      <c r="F16" s="153">
        <v>82100</v>
      </c>
      <c r="G16" s="153">
        <v>82100</v>
      </c>
      <c r="H16" s="153">
        <v>82100</v>
      </c>
      <c r="I16" s="153">
        <v>82100</v>
      </c>
      <c r="J16" s="77"/>
      <c r="K16" s="155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52"/>
    </row>
    <row r="17" ht="22.8" customHeight="1" spans="1:40">
      <c r="A17" s="77"/>
      <c r="B17" s="90">
        <v>302</v>
      </c>
      <c r="C17" s="184" t="s">
        <v>83</v>
      </c>
      <c r="D17" s="90">
        <v>501004</v>
      </c>
      <c r="E17" s="126" t="s">
        <v>156</v>
      </c>
      <c r="F17" s="153">
        <v>6000</v>
      </c>
      <c r="G17" s="153">
        <v>6000</v>
      </c>
      <c r="H17" s="153">
        <v>6000</v>
      </c>
      <c r="I17" s="153">
        <v>6000</v>
      </c>
      <c r="J17" s="77"/>
      <c r="K17" s="155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52"/>
    </row>
    <row r="18" ht="25" customHeight="1" spans="1:40">
      <c r="A18" s="77"/>
      <c r="B18" s="90">
        <v>302</v>
      </c>
      <c r="C18" s="184" t="s">
        <v>157</v>
      </c>
      <c r="D18" s="90">
        <v>501004</v>
      </c>
      <c r="E18" s="126" t="s">
        <v>158</v>
      </c>
      <c r="F18" s="153">
        <v>10000</v>
      </c>
      <c r="G18" s="153">
        <v>10000</v>
      </c>
      <c r="H18" s="153">
        <v>10000</v>
      </c>
      <c r="I18" s="153">
        <v>10000</v>
      </c>
      <c r="J18" s="77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23"/>
    </row>
    <row r="19" ht="23" customHeight="1" spans="1:40">
      <c r="A19" s="77"/>
      <c r="B19" s="90">
        <v>302</v>
      </c>
      <c r="C19" s="184" t="s">
        <v>148</v>
      </c>
      <c r="D19" s="90">
        <v>501004</v>
      </c>
      <c r="E19" s="126" t="s">
        <v>159</v>
      </c>
      <c r="F19" s="153">
        <v>14400</v>
      </c>
      <c r="G19" s="153">
        <v>14400</v>
      </c>
      <c r="H19" s="153">
        <v>14400</v>
      </c>
      <c r="I19" s="153">
        <v>14400</v>
      </c>
      <c r="J19" s="7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</row>
    <row r="20" ht="23" customHeight="1" spans="1:40">
      <c r="A20" s="77"/>
      <c r="B20" s="90">
        <v>302</v>
      </c>
      <c r="C20" s="90">
        <v>11</v>
      </c>
      <c r="D20" s="90">
        <v>501004</v>
      </c>
      <c r="E20" s="126" t="s">
        <v>160</v>
      </c>
      <c r="F20" s="153">
        <v>10000</v>
      </c>
      <c r="G20" s="153">
        <v>10000</v>
      </c>
      <c r="H20" s="153">
        <v>10000</v>
      </c>
      <c r="I20" s="153">
        <v>10000</v>
      </c>
      <c r="J20" s="7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</row>
    <row r="21" ht="23" customHeight="1" spans="1:40">
      <c r="A21" s="77"/>
      <c r="B21" s="90">
        <v>302</v>
      </c>
      <c r="C21" s="90">
        <v>13</v>
      </c>
      <c r="D21" s="90">
        <v>501004</v>
      </c>
      <c r="E21" s="126" t="s">
        <v>161</v>
      </c>
      <c r="F21" s="153">
        <v>130000</v>
      </c>
      <c r="G21" s="153">
        <v>130000</v>
      </c>
      <c r="H21" s="153">
        <v>10000</v>
      </c>
      <c r="I21" s="153">
        <v>10000</v>
      </c>
      <c r="J21" s="158">
        <v>120000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</row>
    <row r="22" ht="23" customHeight="1" spans="1:40">
      <c r="A22" s="77"/>
      <c r="B22" s="90">
        <v>302</v>
      </c>
      <c r="C22" s="90">
        <v>17</v>
      </c>
      <c r="D22" s="90">
        <v>501004</v>
      </c>
      <c r="E22" s="126" t="s">
        <v>162</v>
      </c>
      <c r="F22" s="153">
        <v>12420</v>
      </c>
      <c r="G22" s="153">
        <v>12420</v>
      </c>
      <c r="H22" s="153">
        <v>12420</v>
      </c>
      <c r="I22" s="153">
        <v>12420</v>
      </c>
      <c r="J22" s="158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</row>
    <row r="23" ht="25" customHeight="1" spans="1:40">
      <c r="A23" s="77"/>
      <c r="B23" s="90">
        <v>302</v>
      </c>
      <c r="C23" s="90">
        <v>28</v>
      </c>
      <c r="D23" s="90">
        <v>501004</v>
      </c>
      <c r="E23" s="126" t="s">
        <v>163</v>
      </c>
      <c r="F23" s="153">
        <v>41753.12</v>
      </c>
      <c r="G23" s="153">
        <v>41753.12</v>
      </c>
      <c r="H23" s="153">
        <v>41753.12</v>
      </c>
      <c r="I23" s="153">
        <v>41753.12</v>
      </c>
      <c r="J23" s="158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</row>
    <row r="24" ht="25" customHeight="1" spans="1:40">
      <c r="A24" s="77"/>
      <c r="B24" s="90">
        <v>302</v>
      </c>
      <c r="C24" s="90">
        <v>31</v>
      </c>
      <c r="D24" s="90">
        <v>501004</v>
      </c>
      <c r="E24" s="126" t="s">
        <v>164</v>
      </c>
      <c r="F24" s="153">
        <v>34020</v>
      </c>
      <c r="G24" s="153">
        <v>34020</v>
      </c>
      <c r="H24" s="153">
        <v>34020</v>
      </c>
      <c r="I24" s="153">
        <v>34020</v>
      </c>
      <c r="J24" s="158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</row>
    <row r="25" ht="22" customHeight="1" spans="1:40">
      <c r="A25" s="77"/>
      <c r="B25" s="90">
        <v>302</v>
      </c>
      <c r="C25" s="90">
        <v>99</v>
      </c>
      <c r="D25" s="90">
        <v>501004</v>
      </c>
      <c r="E25" s="126" t="s">
        <v>165</v>
      </c>
      <c r="F25" s="153">
        <v>157595.01</v>
      </c>
      <c r="G25" s="153">
        <v>157595.01</v>
      </c>
      <c r="H25" s="153">
        <v>107595.01</v>
      </c>
      <c r="I25" s="153">
        <v>107595.01</v>
      </c>
      <c r="J25" s="158">
        <v>50000</v>
      </c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</row>
    <row r="26" ht="22" customHeight="1" spans="1:40">
      <c r="A26" s="77"/>
      <c r="B26" s="90">
        <v>303</v>
      </c>
      <c r="C26" s="184" t="s">
        <v>83</v>
      </c>
      <c r="D26" s="90">
        <v>501004</v>
      </c>
      <c r="E26" s="126" t="s">
        <v>166</v>
      </c>
      <c r="F26" s="153">
        <v>678856.6</v>
      </c>
      <c r="G26" s="153">
        <v>678856.6</v>
      </c>
      <c r="H26" s="153">
        <v>338856.6</v>
      </c>
      <c r="I26" s="153">
        <v>338856.6</v>
      </c>
      <c r="J26" s="158">
        <v>340000</v>
      </c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</row>
    <row r="27" ht="19" customHeight="1" spans="1:40">
      <c r="A27" s="77"/>
      <c r="B27" s="90">
        <v>303</v>
      </c>
      <c r="C27" s="184" t="s">
        <v>148</v>
      </c>
      <c r="D27" s="90">
        <v>501004</v>
      </c>
      <c r="E27" s="126" t="s">
        <v>167</v>
      </c>
      <c r="F27" s="153">
        <v>100604.83</v>
      </c>
      <c r="G27" s="153">
        <v>100604.83</v>
      </c>
      <c r="H27" s="153">
        <v>30604.83</v>
      </c>
      <c r="I27" s="153">
        <v>30604.83</v>
      </c>
      <c r="J27" s="158">
        <v>70000</v>
      </c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ht="19" customHeight="1" spans="1:40">
      <c r="A28" s="77"/>
      <c r="B28" s="90">
        <v>303</v>
      </c>
      <c r="C28" s="184" t="s">
        <v>157</v>
      </c>
      <c r="D28" s="90">
        <v>501004</v>
      </c>
      <c r="E28" s="126" t="s">
        <v>168</v>
      </c>
      <c r="F28" s="153">
        <v>280000</v>
      </c>
      <c r="G28" s="153"/>
      <c r="H28" s="153"/>
      <c r="I28" s="153"/>
      <c r="J28" s="158">
        <v>280000</v>
      </c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ht="21" customHeight="1" spans="1:40">
      <c r="A29" s="77"/>
      <c r="B29" s="90">
        <v>303</v>
      </c>
      <c r="C29" s="184" t="s">
        <v>169</v>
      </c>
      <c r="D29" s="90">
        <v>501004</v>
      </c>
      <c r="E29" s="126" t="s">
        <v>170</v>
      </c>
      <c r="F29" s="159">
        <v>120</v>
      </c>
      <c r="G29" s="159">
        <v>120</v>
      </c>
      <c r="H29" s="159">
        <v>120</v>
      </c>
      <c r="I29" s="159">
        <v>120</v>
      </c>
      <c r="J29" s="158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spans="1:40">
      <c r="A30" s="77"/>
      <c r="B30" s="90">
        <v>310</v>
      </c>
      <c r="C30" s="184" t="s">
        <v>84</v>
      </c>
      <c r="D30" s="90">
        <v>501004</v>
      </c>
      <c r="E30" s="126" t="s">
        <v>171</v>
      </c>
      <c r="F30" s="153">
        <v>9000</v>
      </c>
      <c r="G30" s="153">
        <v>9000</v>
      </c>
      <c r="H30" s="153">
        <v>9000</v>
      </c>
      <c r="I30" s="153">
        <v>9000</v>
      </c>
      <c r="J30" s="158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spans="1:40"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7" sqref="H17"/>
    </sheetView>
  </sheetViews>
  <sheetFormatPr defaultColWidth="10" defaultRowHeight="13.5"/>
  <cols>
    <col min="1" max="1" width="1.53333333333333" style="111" customWidth="1"/>
    <col min="2" max="4" width="6.15" style="111" customWidth="1"/>
    <col min="5" max="5" width="16.825" style="111" customWidth="1"/>
    <col min="6" max="6" width="41.0333333333333" style="111" customWidth="1"/>
    <col min="7" max="7" width="16.4083333333333" style="111" customWidth="1"/>
    <col min="8" max="8" width="16.625" style="111" customWidth="1"/>
    <col min="9" max="9" width="16.4083333333333" style="111" customWidth="1"/>
    <col min="10" max="10" width="1.53333333333333" style="111" customWidth="1"/>
    <col min="11" max="11" width="9.76666666666667" style="111" customWidth="1"/>
    <col min="12" max="16384" width="10" style="111"/>
  </cols>
  <sheetData>
    <row r="1" s="111" customFormat="1" ht="14.3" customHeight="1" spans="1:10">
      <c r="A1" s="114"/>
      <c r="B1" s="112"/>
      <c r="C1" s="112"/>
      <c r="D1" s="112"/>
      <c r="E1" s="113"/>
      <c r="F1" s="113"/>
      <c r="G1" s="135" t="s">
        <v>172</v>
      </c>
      <c r="H1" s="135"/>
      <c r="I1" s="135"/>
      <c r="J1" s="136"/>
    </row>
    <row r="2" s="111" customFormat="1" ht="19.9" customHeight="1" spans="1:10">
      <c r="A2" s="114"/>
      <c r="B2" s="117" t="s">
        <v>173</v>
      </c>
      <c r="C2" s="117"/>
      <c r="D2" s="117"/>
      <c r="E2" s="117"/>
      <c r="F2" s="117"/>
      <c r="G2" s="117"/>
      <c r="H2" s="117"/>
      <c r="I2" s="117"/>
      <c r="J2" s="136" t="s">
        <v>3</v>
      </c>
    </row>
    <row r="3" s="111" customFormat="1" ht="17.05" customHeight="1" spans="1:10">
      <c r="A3" s="118"/>
      <c r="B3" s="119" t="s">
        <v>5</v>
      </c>
      <c r="C3" s="119"/>
      <c r="D3" s="119"/>
      <c r="E3" s="119"/>
      <c r="F3" s="119"/>
      <c r="G3" s="118"/>
      <c r="H3" s="137"/>
      <c r="I3" s="120" t="s">
        <v>6</v>
      </c>
      <c r="J3" s="136"/>
    </row>
    <row r="4" s="111" customFormat="1" ht="21.35" customHeight="1" spans="1:10">
      <c r="A4" s="123"/>
      <c r="B4" s="122" t="s">
        <v>9</v>
      </c>
      <c r="C4" s="122"/>
      <c r="D4" s="122"/>
      <c r="E4" s="122"/>
      <c r="F4" s="122"/>
      <c r="G4" s="122" t="s">
        <v>59</v>
      </c>
      <c r="H4" s="138" t="s">
        <v>174</v>
      </c>
      <c r="I4" s="138" t="s">
        <v>138</v>
      </c>
      <c r="J4" s="116"/>
    </row>
    <row r="5" s="111" customFormat="1" ht="21.35" customHeight="1" spans="1:10">
      <c r="A5" s="123"/>
      <c r="B5" s="122" t="s">
        <v>79</v>
      </c>
      <c r="C5" s="122"/>
      <c r="D5" s="122"/>
      <c r="E5" s="122" t="s">
        <v>70</v>
      </c>
      <c r="F5" s="122" t="s">
        <v>71</v>
      </c>
      <c r="G5" s="122"/>
      <c r="H5" s="138"/>
      <c r="I5" s="138"/>
      <c r="J5" s="116"/>
    </row>
    <row r="6" s="111" customFormat="1" ht="21.35" customHeight="1" spans="1:10">
      <c r="A6" s="139"/>
      <c r="B6" s="122" t="s">
        <v>80</v>
      </c>
      <c r="C6" s="122" t="s">
        <v>81</v>
      </c>
      <c r="D6" s="122" t="s">
        <v>82</v>
      </c>
      <c r="E6" s="122"/>
      <c r="F6" s="122"/>
      <c r="G6" s="122"/>
      <c r="H6" s="138"/>
      <c r="I6" s="138"/>
      <c r="J6" s="140"/>
    </row>
    <row r="7" s="111" customFormat="1" ht="21.35" customHeight="1" spans="1:10">
      <c r="A7" s="139"/>
      <c r="B7" s="122"/>
      <c r="C7" s="122"/>
      <c r="D7" s="122"/>
      <c r="E7" s="122"/>
      <c r="F7" s="122" t="s">
        <v>59</v>
      </c>
      <c r="G7" s="122">
        <f>G8+G9+G10+G11+G12+G13</f>
        <v>4463123.72</v>
      </c>
      <c r="H7" s="122">
        <f>H8+H9+H10+H11+H12+H13</f>
        <v>4463123.72</v>
      </c>
      <c r="I7" s="138"/>
      <c r="J7" s="140"/>
    </row>
    <row r="8" s="111" customFormat="1" ht="19.9" customHeight="1" spans="1:10">
      <c r="A8" s="141"/>
      <c r="B8" s="126">
        <v>208</v>
      </c>
      <c r="C8" s="185" t="s">
        <v>83</v>
      </c>
      <c r="D8" s="185" t="s">
        <v>84</v>
      </c>
      <c r="E8" s="90">
        <v>501004</v>
      </c>
      <c r="F8" s="142" t="s">
        <v>85</v>
      </c>
      <c r="G8" s="85">
        <v>410403.96</v>
      </c>
      <c r="H8" s="85">
        <v>410403.96</v>
      </c>
      <c r="I8" s="124"/>
      <c r="J8" s="143"/>
    </row>
    <row r="9" s="111" customFormat="1" ht="19.9" customHeight="1" spans="1:10">
      <c r="A9" s="141"/>
      <c r="B9" s="126">
        <v>208</v>
      </c>
      <c r="C9" s="185" t="s">
        <v>83</v>
      </c>
      <c r="D9" s="185" t="s">
        <v>83</v>
      </c>
      <c r="E9" s="90">
        <v>501004</v>
      </c>
      <c r="F9" s="142" t="s">
        <v>86</v>
      </c>
      <c r="G9" s="85">
        <v>334005.76</v>
      </c>
      <c r="H9" s="85">
        <v>334005.76</v>
      </c>
      <c r="I9" s="124"/>
      <c r="J9" s="143"/>
    </row>
    <row r="10" s="111" customFormat="1" ht="19.9" customHeight="1" spans="1:10">
      <c r="A10" s="141"/>
      <c r="B10" s="126">
        <v>208</v>
      </c>
      <c r="C10" s="126">
        <v>20</v>
      </c>
      <c r="D10" s="185" t="s">
        <v>84</v>
      </c>
      <c r="E10" s="90">
        <v>501004</v>
      </c>
      <c r="F10" s="142" t="s">
        <v>87</v>
      </c>
      <c r="G10" s="85">
        <f>H10+I10</f>
        <v>3281577.25</v>
      </c>
      <c r="H10" s="85">
        <v>3281577.25</v>
      </c>
      <c r="I10" s="124"/>
      <c r="J10" s="143"/>
    </row>
    <row r="11" s="111" customFormat="1" ht="19.9" customHeight="1" spans="1:10">
      <c r="A11" s="141"/>
      <c r="B11" s="126">
        <v>210</v>
      </c>
      <c r="C11" s="126">
        <v>11</v>
      </c>
      <c r="D11" s="185" t="s">
        <v>84</v>
      </c>
      <c r="E11" s="90">
        <v>501004</v>
      </c>
      <c r="F11" s="142" t="s">
        <v>88</v>
      </c>
      <c r="G11" s="85">
        <v>160740.27</v>
      </c>
      <c r="H11" s="85">
        <v>160740.27</v>
      </c>
      <c r="I11" s="124"/>
      <c r="J11" s="143"/>
    </row>
    <row r="12" s="111" customFormat="1" ht="19.9" customHeight="1" spans="1:10">
      <c r="A12" s="141"/>
      <c r="B12" s="126">
        <v>210</v>
      </c>
      <c r="C12" s="126">
        <v>11</v>
      </c>
      <c r="D12" s="185" t="s">
        <v>89</v>
      </c>
      <c r="E12" s="90">
        <v>501004</v>
      </c>
      <c r="F12" s="142" t="s">
        <v>90</v>
      </c>
      <c r="G12" s="85">
        <v>20400</v>
      </c>
      <c r="H12" s="85">
        <v>20400</v>
      </c>
      <c r="I12" s="124"/>
      <c r="J12" s="143"/>
    </row>
    <row r="13" s="111" customFormat="1" ht="19.9" customHeight="1" spans="1:10">
      <c r="A13" s="139"/>
      <c r="B13" s="126">
        <v>221</v>
      </c>
      <c r="C13" s="185" t="s">
        <v>84</v>
      </c>
      <c r="D13" s="185" t="s">
        <v>91</v>
      </c>
      <c r="E13" s="90">
        <v>501004</v>
      </c>
      <c r="F13" s="142" t="s">
        <v>92</v>
      </c>
      <c r="G13" s="85">
        <v>255996.48</v>
      </c>
      <c r="H13" s="85">
        <v>255996.48</v>
      </c>
      <c r="I13" s="128"/>
      <c r="J13" s="136"/>
    </row>
    <row r="14" s="111" customFormat="1" ht="19.9" customHeight="1" spans="1:10">
      <c r="A14" s="139"/>
      <c r="B14" s="126"/>
      <c r="C14" s="126"/>
      <c r="D14" s="126"/>
      <c r="E14" s="126"/>
      <c r="F14" s="131"/>
      <c r="G14" s="128"/>
      <c r="H14" s="128"/>
      <c r="I14" s="128"/>
      <c r="J14" s="140"/>
    </row>
    <row r="15" s="111" customFormat="1" ht="19.9" customHeight="1" spans="1:10">
      <c r="A15" s="139"/>
      <c r="B15" s="126"/>
      <c r="C15" s="126"/>
      <c r="D15" s="126"/>
      <c r="E15" s="126"/>
      <c r="F15" s="131"/>
      <c r="G15" s="128"/>
      <c r="H15" s="128"/>
      <c r="I15" s="128"/>
      <c r="J15" s="140"/>
    </row>
    <row r="16" s="111" customFormat="1" ht="19.9" customHeight="1" spans="1:10">
      <c r="A16" s="139"/>
      <c r="B16" s="126"/>
      <c r="C16" s="126"/>
      <c r="D16" s="126"/>
      <c r="E16" s="126"/>
      <c r="F16" s="131"/>
      <c r="G16" s="128"/>
      <c r="H16" s="128"/>
      <c r="I16" s="128"/>
      <c r="J16" s="140"/>
    </row>
    <row r="17" s="111" customFormat="1" ht="19.9" customHeight="1" spans="1:10">
      <c r="A17" s="139"/>
      <c r="B17" s="126"/>
      <c r="C17" s="126"/>
      <c r="D17" s="126"/>
      <c r="E17" s="126"/>
      <c r="F17" s="131"/>
      <c r="G17" s="128"/>
      <c r="H17" s="128"/>
      <c r="I17" s="128"/>
      <c r="J17" s="140"/>
    </row>
    <row r="18" s="111" customFormat="1" ht="19.9" customHeight="1" spans="1:10">
      <c r="A18" s="139"/>
      <c r="B18" s="126"/>
      <c r="C18" s="126"/>
      <c r="D18" s="126"/>
      <c r="E18" s="126"/>
      <c r="F18" s="131"/>
      <c r="G18" s="128"/>
      <c r="H18" s="128"/>
      <c r="I18" s="128"/>
      <c r="J18" s="140"/>
    </row>
    <row r="19" s="111" customFormat="1" ht="19.9" customHeight="1" spans="1:10">
      <c r="A19" s="139"/>
      <c r="B19" s="126"/>
      <c r="C19" s="126"/>
      <c r="D19" s="126"/>
      <c r="E19" s="126"/>
      <c r="F19" s="131"/>
      <c r="G19" s="128"/>
      <c r="H19" s="128"/>
      <c r="I19" s="128"/>
      <c r="J19" s="140"/>
    </row>
    <row r="20" s="111" customFormat="1" ht="19.9" customHeight="1" spans="1:10">
      <c r="A20" s="139"/>
      <c r="B20" s="126"/>
      <c r="C20" s="126"/>
      <c r="D20" s="126"/>
      <c r="E20" s="126"/>
      <c r="F20" s="131"/>
      <c r="G20" s="128"/>
      <c r="H20" s="128"/>
      <c r="I20" s="128"/>
      <c r="J20" s="140"/>
    </row>
    <row r="21" s="111" customFormat="1" ht="19.9" customHeight="1" spans="1:10">
      <c r="A21" s="139"/>
      <c r="B21" s="126"/>
      <c r="C21" s="126"/>
      <c r="D21" s="126"/>
      <c r="E21" s="126"/>
      <c r="F21" s="131"/>
      <c r="G21" s="128"/>
      <c r="H21" s="128"/>
      <c r="I21" s="128"/>
      <c r="J21" s="140"/>
    </row>
    <row r="22" s="111" customFormat="1" ht="19.9" customHeight="1" spans="1:10">
      <c r="A22" s="139"/>
      <c r="B22" s="126"/>
      <c r="C22" s="126"/>
      <c r="D22" s="126"/>
      <c r="E22" s="126"/>
      <c r="F22" s="131"/>
      <c r="G22" s="128"/>
      <c r="H22" s="128"/>
      <c r="I22" s="128"/>
      <c r="J22" s="140"/>
    </row>
    <row r="23" s="111" customFormat="1" ht="19.9" customHeight="1" spans="1:10">
      <c r="A23" s="139"/>
      <c r="B23" s="126"/>
      <c r="C23" s="126"/>
      <c r="D23" s="126"/>
      <c r="E23" s="126"/>
      <c r="F23" s="131"/>
      <c r="G23" s="128"/>
      <c r="H23" s="128"/>
      <c r="I23" s="128"/>
      <c r="J23" s="140"/>
    </row>
    <row r="24" s="111" customFormat="1" ht="19.9" customHeight="1" spans="1:10">
      <c r="A24" s="139"/>
      <c r="B24" s="126"/>
      <c r="C24" s="126"/>
      <c r="D24" s="126"/>
      <c r="E24" s="126"/>
      <c r="F24" s="131"/>
      <c r="G24" s="128"/>
      <c r="H24" s="128"/>
      <c r="I24" s="128"/>
      <c r="J24" s="140"/>
    </row>
    <row r="25" s="111" customFormat="1" ht="19.9" customHeight="1" spans="1:10">
      <c r="A25" s="139"/>
      <c r="B25" s="126"/>
      <c r="C25" s="126"/>
      <c r="D25" s="126"/>
      <c r="E25" s="126"/>
      <c r="F25" s="131"/>
      <c r="G25" s="128"/>
      <c r="H25" s="128"/>
      <c r="I25" s="128"/>
      <c r="J25" s="140"/>
    </row>
    <row r="26" s="111" customFormat="1" ht="19.9" customHeight="1" spans="1:10">
      <c r="A26" s="139"/>
      <c r="B26" s="126"/>
      <c r="C26" s="126"/>
      <c r="D26" s="126"/>
      <c r="E26" s="126"/>
      <c r="F26" s="131"/>
      <c r="G26" s="128"/>
      <c r="H26" s="128"/>
      <c r="I26" s="128"/>
      <c r="J26" s="140"/>
    </row>
  </sheetData>
  <mergeCells count="12">
    <mergeCell ref="B1:D1"/>
    <mergeCell ref="G1:I1"/>
    <mergeCell ref="B2:I2"/>
    <mergeCell ref="B3:F3"/>
    <mergeCell ref="B4:F4"/>
    <mergeCell ref="B5:D5"/>
    <mergeCell ref="A14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8" sqref="F8:H11"/>
    </sheetView>
  </sheetViews>
  <sheetFormatPr defaultColWidth="10" defaultRowHeight="13.5"/>
  <cols>
    <col min="1" max="1" width="1.53333333333333" style="111" customWidth="1"/>
    <col min="2" max="3" width="6.15" style="111" customWidth="1"/>
    <col min="4" max="4" width="16.4083333333333" style="111" customWidth="1"/>
    <col min="5" max="5" width="41.0333333333333" style="111" customWidth="1"/>
    <col min="6" max="8" width="16.4083333333333" style="111" customWidth="1"/>
    <col min="9" max="9" width="1.53333333333333" style="111" customWidth="1"/>
    <col min="10" max="16384" width="10" style="111"/>
  </cols>
  <sheetData>
    <row r="1" s="111" customFormat="1" ht="14.3" customHeight="1" spans="1:9">
      <c r="A1" s="112"/>
      <c r="B1" s="112"/>
      <c r="C1" s="112"/>
      <c r="D1" s="113"/>
      <c r="E1" s="113"/>
      <c r="F1" s="114"/>
      <c r="G1" s="114"/>
      <c r="H1" s="115" t="s">
        <v>175</v>
      </c>
      <c r="I1" s="116"/>
    </row>
    <row r="2" s="111" customFormat="1" ht="19.9" customHeight="1" spans="1:9">
      <c r="A2" s="114"/>
      <c r="B2" s="117" t="s">
        <v>176</v>
      </c>
      <c r="C2" s="117"/>
      <c r="D2" s="117"/>
      <c r="E2" s="117"/>
      <c r="F2" s="117"/>
      <c r="G2" s="117"/>
      <c r="H2" s="117"/>
      <c r="I2" s="116"/>
    </row>
    <row r="3" s="111" customFormat="1" ht="17.05" customHeight="1" spans="1:9">
      <c r="A3" s="118"/>
      <c r="B3" s="119" t="s">
        <v>5</v>
      </c>
      <c r="C3" s="119"/>
      <c r="D3" s="119"/>
      <c r="E3" s="119"/>
      <c r="G3" s="118"/>
      <c r="H3" s="120" t="s">
        <v>6</v>
      </c>
      <c r="I3" s="116"/>
    </row>
    <row r="4" s="111" customFormat="1" ht="21.35" customHeight="1" spans="1:9">
      <c r="A4" s="121"/>
      <c r="B4" s="122" t="s">
        <v>9</v>
      </c>
      <c r="C4" s="122"/>
      <c r="D4" s="122"/>
      <c r="E4" s="122"/>
      <c r="F4" s="122" t="s">
        <v>75</v>
      </c>
      <c r="G4" s="122"/>
      <c r="H4" s="122"/>
      <c r="I4" s="116"/>
    </row>
    <row r="5" s="111" customFormat="1" ht="21.35" customHeight="1" spans="1:9">
      <c r="A5" s="121"/>
      <c r="B5" s="122" t="s">
        <v>79</v>
      </c>
      <c r="C5" s="122"/>
      <c r="D5" s="122" t="s">
        <v>70</v>
      </c>
      <c r="E5" s="122" t="s">
        <v>71</v>
      </c>
      <c r="F5" s="122" t="s">
        <v>59</v>
      </c>
      <c r="G5" s="122" t="s">
        <v>177</v>
      </c>
      <c r="H5" s="122" t="s">
        <v>178</v>
      </c>
      <c r="I5" s="116"/>
    </row>
    <row r="6" s="111" customFormat="1" ht="21.35" customHeight="1" spans="1:9">
      <c r="A6" s="123"/>
      <c r="B6" s="122" t="s">
        <v>80</v>
      </c>
      <c r="C6" s="122" t="s">
        <v>81</v>
      </c>
      <c r="D6" s="122"/>
      <c r="E6" s="122"/>
      <c r="F6" s="122"/>
      <c r="G6" s="122"/>
      <c r="H6" s="122"/>
      <c r="I6" s="116"/>
    </row>
    <row r="7" s="111" customFormat="1" ht="30" customHeight="1" spans="1:9">
      <c r="A7" s="121"/>
      <c r="B7" s="122"/>
      <c r="C7" s="122"/>
      <c r="D7" s="122"/>
      <c r="E7" s="122" t="s">
        <v>72</v>
      </c>
      <c r="F7" s="124">
        <f>F8+F9+F10+F11</f>
        <v>3603123.72</v>
      </c>
      <c r="G7" s="124">
        <f>G8+G11</f>
        <v>3265835.59</v>
      </c>
      <c r="H7" s="124">
        <f>H9+H10</f>
        <v>337288.13</v>
      </c>
      <c r="I7" s="116"/>
    </row>
    <row r="8" s="111" customFormat="1" ht="30" customHeight="1" spans="1:9">
      <c r="A8" s="121"/>
      <c r="B8" s="125">
        <v>505</v>
      </c>
      <c r="C8" s="186" t="s">
        <v>91</v>
      </c>
      <c r="D8" s="126">
        <v>501004</v>
      </c>
      <c r="E8" s="127" t="s">
        <v>179</v>
      </c>
      <c r="F8" s="128">
        <v>2896254.16</v>
      </c>
      <c r="G8" s="128">
        <v>2896254.16</v>
      </c>
      <c r="H8" s="128"/>
      <c r="I8" s="116"/>
    </row>
    <row r="9" s="111" customFormat="1" ht="30" customHeight="1" spans="1:9">
      <c r="A9" s="121"/>
      <c r="B9" s="125">
        <v>505</v>
      </c>
      <c r="C9" s="186" t="s">
        <v>84</v>
      </c>
      <c r="D9" s="126">
        <v>501004</v>
      </c>
      <c r="E9" s="127" t="s">
        <v>180</v>
      </c>
      <c r="F9" s="128">
        <v>328288.13</v>
      </c>
      <c r="G9" s="128"/>
      <c r="H9" s="128">
        <v>328288.13</v>
      </c>
      <c r="I9" s="116"/>
    </row>
    <row r="10" s="111" customFormat="1" ht="30" customHeight="1" spans="1:9">
      <c r="A10" s="121"/>
      <c r="B10" s="125">
        <v>506</v>
      </c>
      <c r="C10" s="186" t="s">
        <v>91</v>
      </c>
      <c r="D10" s="126">
        <v>501004</v>
      </c>
      <c r="E10" s="129" t="s">
        <v>181</v>
      </c>
      <c r="F10" s="128">
        <v>9000</v>
      </c>
      <c r="G10" s="128"/>
      <c r="H10" s="128">
        <v>9000</v>
      </c>
      <c r="I10" s="116"/>
    </row>
    <row r="11" s="111" customFormat="1" ht="30" customHeight="1" spans="1:9">
      <c r="A11" s="121"/>
      <c r="B11" s="125">
        <v>509</v>
      </c>
      <c r="C11" s="186" t="s">
        <v>91</v>
      </c>
      <c r="D11" s="126">
        <v>501004</v>
      </c>
      <c r="E11" s="130" t="s">
        <v>182</v>
      </c>
      <c r="F11" s="128">
        <v>369581.43</v>
      </c>
      <c r="G11" s="128">
        <v>369581.43</v>
      </c>
      <c r="H11" s="128"/>
      <c r="I11" s="116"/>
    </row>
    <row r="12" s="111" customFormat="1" ht="30" customHeight="1" spans="1:9">
      <c r="B12" s="125"/>
      <c r="C12" s="125"/>
      <c r="D12" s="126"/>
      <c r="E12" s="127"/>
      <c r="F12" s="128"/>
      <c r="G12" s="128"/>
      <c r="H12" s="128"/>
      <c r="I12" s="116"/>
    </row>
    <row r="13" s="111" customFormat="1" ht="30" customHeight="1" spans="1:9">
      <c r="B13" s="125"/>
      <c r="C13" s="125"/>
      <c r="D13" s="126"/>
      <c r="E13" s="131"/>
      <c r="F13" s="128"/>
      <c r="G13" s="128"/>
      <c r="H13" s="128"/>
      <c r="I13" s="116"/>
    </row>
    <row r="14" s="111" customFormat="1" ht="30" customHeight="1" spans="1:9">
      <c r="B14" s="125"/>
      <c r="C14" s="125"/>
      <c r="D14" s="126"/>
      <c r="E14" s="131"/>
      <c r="F14" s="128"/>
      <c r="G14" s="128"/>
      <c r="H14" s="128"/>
      <c r="I14" s="116"/>
    </row>
    <row r="15" s="111" customFormat="1" ht="30" customHeight="1" spans="1:9">
      <c r="B15" s="125"/>
      <c r="C15" s="125"/>
      <c r="D15" s="126"/>
      <c r="E15" s="131"/>
      <c r="F15" s="128"/>
      <c r="G15" s="128"/>
      <c r="H15" s="128"/>
      <c r="I15" s="116"/>
    </row>
    <row r="16" s="111" customFormat="1" ht="30" customHeight="1" spans="1:9">
      <c r="B16" s="125"/>
      <c r="C16" s="125"/>
      <c r="D16" s="126"/>
      <c r="E16" s="131"/>
      <c r="F16" s="128"/>
      <c r="G16" s="128"/>
      <c r="H16" s="128"/>
      <c r="I16" s="116"/>
    </row>
    <row r="17" s="111" customFormat="1" ht="30" customHeight="1" spans="1:9">
      <c r="B17" s="125"/>
      <c r="C17" s="125"/>
      <c r="D17" s="126"/>
      <c r="E17" s="131"/>
      <c r="F17" s="128"/>
      <c r="G17" s="128"/>
      <c r="H17" s="128"/>
      <c r="I17" s="116"/>
    </row>
    <row r="18" s="111" customFormat="1" ht="30" customHeight="1" spans="1:9">
      <c r="B18" s="125"/>
      <c r="C18" s="125"/>
      <c r="D18" s="126"/>
      <c r="E18" s="131"/>
      <c r="F18" s="128"/>
      <c r="G18" s="128"/>
      <c r="H18" s="128"/>
      <c r="I18" s="116"/>
    </row>
    <row r="19" s="111" customFormat="1" ht="30" customHeight="1" spans="1:9">
      <c r="B19" s="125"/>
      <c r="C19" s="125"/>
      <c r="D19" s="126"/>
      <c r="E19" s="131"/>
      <c r="F19" s="128"/>
      <c r="G19" s="128"/>
      <c r="H19" s="128"/>
      <c r="I19" s="116"/>
    </row>
    <row r="20" s="111" customFormat="1" ht="30" customHeight="1" spans="1:9">
      <c r="A20" s="121"/>
      <c r="B20" s="125"/>
      <c r="C20" s="125"/>
      <c r="D20" s="126"/>
      <c r="E20" s="131"/>
      <c r="F20" s="128"/>
      <c r="G20" s="128"/>
      <c r="H20" s="128"/>
      <c r="I20" s="116"/>
    </row>
    <row r="21" s="111" customFormat="1" ht="30" customHeight="1" spans="1:9">
      <c r="B21" s="125"/>
      <c r="C21" s="125"/>
      <c r="D21" s="126"/>
      <c r="E21" s="131"/>
      <c r="F21" s="128"/>
      <c r="G21" s="128"/>
      <c r="H21" s="128"/>
      <c r="I21" s="116"/>
    </row>
    <row r="22" s="111" customFormat="1" ht="30" customHeight="1" spans="1:9">
      <c r="B22" s="125"/>
      <c r="C22" s="125"/>
      <c r="D22" s="126"/>
      <c r="E22" s="131"/>
      <c r="F22" s="128"/>
      <c r="G22" s="128"/>
      <c r="H22" s="128"/>
      <c r="I22" s="116"/>
    </row>
    <row r="23" s="111" customFormat="1" ht="30" customHeight="1" spans="1:9">
      <c r="B23" s="125"/>
      <c r="C23" s="125"/>
      <c r="D23" s="126"/>
      <c r="E23" s="131"/>
      <c r="F23" s="128"/>
      <c r="G23" s="128"/>
      <c r="H23" s="128"/>
      <c r="I23" s="116"/>
    </row>
    <row r="24" s="111" customFormat="1" ht="30" customHeight="1" spans="1:9">
      <c r="B24" s="125"/>
      <c r="C24" s="125"/>
      <c r="D24" s="126"/>
      <c r="E24" s="131"/>
      <c r="F24" s="128"/>
      <c r="G24" s="128"/>
      <c r="H24" s="128"/>
      <c r="I24" s="116"/>
    </row>
    <row r="25" s="111" customFormat="1" ht="30" customHeight="1" spans="1:9">
      <c r="B25" s="125"/>
      <c r="C25" s="125"/>
      <c r="D25" s="126"/>
      <c r="E25" s="131"/>
      <c r="F25" s="128"/>
      <c r="G25" s="128"/>
      <c r="H25" s="128"/>
      <c r="I25" s="116"/>
    </row>
    <row r="26" s="111" customFormat="1" ht="30" customHeight="1" spans="1:9">
      <c r="B26" s="125"/>
      <c r="C26" s="125"/>
      <c r="D26" s="126"/>
      <c r="E26" s="131"/>
      <c r="F26" s="128"/>
      <c r="G26" s="128"/>
      <c r="H26" s="128"/>
      <c r="I26" s="116"/>
    </row>
    <row r="27" s="111" customFormat="1" ht="30" customHeight="1" spans="1:9">
      <c r="B27" s="125"/>
      <c r="C27" s="125"/>
      <c r="D27" s="126"/>
      <c r="E27" s="131"/>
      <c r="F27" s="128"/>
      <c r="G27" s="128"/>
      <c r="H27" s="128"/>
      <c r="I27" s="116"/>
    </row>
    <row r="28" s="111" customFormat="1" ht="30" customHeight="1" spans="1:9">
      <c r="B28" s="125"/>
      <c r="C28" s="125"/>
      <c r="D28" s="126"/>
      <c r="E28" s="131"/>
      <c r="F28" s="128"/>
      <c r="G28" s="128"/>
      <c r="H28" s="128"/>
      <c r="I28" s="116"/>
    </row>
    <row r="29" s="111" customFormat="1" ht="30" customHeight="1" spans="1:9">
      <c r="B29" s="125"/>
      <c r="C29" s="125"/>
      <c r="D29" s="126"/>
      <c r="E29" s="131"/>
      <c r="F29" s="128"/>
      <c r="G29" s="128"/>
      <c r="H29" s="128"/>
      <c r="I29" s="116"/>
    </row>
    <row r="30" s="111" customFormat="1" ht="30" customHeight="1" spans="1:9">
      <c r="B30" s="125"/>
      <c r="C30" s="125"/>
      <c r="D30" s="126"/>
      <c r="E30" s="131"/>
      <c r="F30" s="128"/>
      <c r="G30" s="128"/>
      <c r="H30" s="128"/>
      <c r="I30" s="116"/>
    </row>
    <row r="31" s="111" customFormat="1" ht="8.5" customHeight="1" spans="1:9">
      <c r="A31" s="132"/>
      <c r="B31" s="132"/>
      <c r="C31" s="132"/>
      <c r="D31" s="133"/>
      <c r="E31" s="132"/>
      <c r="F31" s="132"/>
      <c r="G31" s="132"/>
      <c r="H31" s="132"/>
      <c r="I31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7" sqref="G7:G8"/>
    </sheetView>
  </sheetViews>
  <sheetFormatPr defaultColWidth="10" defaultRowHeight="13.5" outlineLevelCol="7"/>
  <cols>
    <col min="1" max="1" width="1.53333333333333" style="92" customWidth="1"/>
    <col min="2" max="4" width="6.625" style="92" customWidth="1"/>
    <col min="5" max="5" width="26.625" style="92" customWidth="1"/>
    <col min="6" max="6" width="48.625" style="92" customWidth="1"/>
    <col min="7" max="7" width="26.625" style="92" customWidth="1"/>
    <col min="8" max="8" width="1.53333333333333" style="92" customWidth="1"/>
    <col min="9" max="10" width="9.76666666666667" style="92" customWidth="1"/>
    <col min="11" max="16384" width="10" style="92"/>
  </cols>
  <sheetData>
    <row r="1" ht="25" customHeight="1" spans="1:8">
      <c r="A1" s="93"/>
      <c r="B1" s="2"/>
      <c r="C1" s="2"/>
      <c r="D1" s="2"/>
      <c r="E1" s="94"/>
      <c r="F1" s="94"/>
      <c r="G1" s="95" t="s">
        <v>183</v>
      </c>
      <c r="H1" s="96"/>
    </row>
    <row r="2" ht="22.8" customHeight="1" spans="1:8">
      <c r="A2" s="93"/>
      <c r="B2" s="97" t="s">
        <v>184</v>
      </c>
      <c r="C2" s="97"/>
      <c r="D2" s="97"/>
      <c r="E2" s="97"/>
      <c r="F2" s="97"/>
      <c r="G2" s="97"/>
      <c r="H2" s="96" t="s">
        <v>3</v>
      </c>
    </row>
    <row r="3" ht="19.55" customHeight="1" spans="1:8">
      <c r="A3" s="98"/>
      <c r="B3" s="99" t="s">
        <v>5</v>
      </c>
      <c r="C3" s="99"/>
      <c r="D3" s="99"/>
      <c r="E3" s="99"/>
      <c r="F3" s="99"/>
      <c r="G3" s="100" t="s">
        <v>6</v>
      </c>
      <c r="H3" s="101"/>
    </row>
    <row r="4" ht="24.4" customHeight="1" spans="1:8">
      <c r="A4" s="102"/>
      <c r="B4" s="77" t="s">
        <v>79</v>
      </c>
      <c r="C4" s="77"/>
      <c r="D4" s="77"/>
      <c r="E4" s="77" t="s">
        <v>70</v>
      </c>
      <c r="F4" s="77" t="s">
        <v>71</v>
      </c>
      <c r="G4" s="77" t="s">
        <v>185</v>
      </c>
      <c r="H4" s="103"/>
    </row>
    <row r="5" ht="24" customHeight="1" spans="1:8">
      <c r="A5" s="102"/>
      <c r="B5" s="77" t="s">
        <v>80</v>
      </c>
      <c r="C5" s="77" t="s">
        <v>81</v>
      </c>
      <c r="D5" s="77" t="s">
        <v>82</v>
      </c>
      <c r="E5" s="77"/>
      <c r="F5" s="77"/>
      <c r="G5" s="77"/>
      <c r="H5" s="104"/>
    </row>
    <row r="6" ht="28" customHeight="1" spans="1:8">
      <c r="A6" s="105"/>
      <c r="B6" s="77"/>
      <c r="C6" s="77"/>
      <c r="D6" s="77"/>
      <c r="E6" s="77"/>
      <c r="F6" s="77" t="s">
        <v>72</v>
      </c>
      <c r="G6" s="82"/>
      <c r="H6" s="106"/>
    </row>
    <row r="7" ht="31" customHeight="1" spans="1:8">
      <c r="A7" s="105"/>
      <c r="B7" s="90">
        <v>208</v>
      </c>
      <c r="C7" s="90">
        <v>20</v>
      </c>
      <c r="D7" s="90" t="s">
        <v>84</v>
      </c>
      <c r="E7" s="90">
        <v>501004</v>
      </c>
      <c r="F7" s="107" t="s">
        <v>186</v>
      </c>
      <c r="G7" s="85">
        <v>700000</v>
      </c>
      <c r="H7" s="106"/>
    </row>
    <row r="8" ht="40" customHeight="1" spans="1:8">
      <c r="A8" s="105"/>
      <c r="B8" s="90">
        <v>208</v>
      </c>
      <c r="C8" s="90">
        <v>20</v>
      </c>
      <c r="D8" s="90" t="s">
        <v>84</v>
      </c>
      <c r="E8" s="90">
        <v>501004</v>
      </c>
      <c r="F8" s="107" t="s">
        <v>187</v>
      </c>
      <c r="G8" s="85">
        <v>160000</v>
      </c>
      <c r="H8" s="106"/>
    </row>
    <row r="9" ht="22.8" customHeight="1" spans="1:8">
      <c r="A9" s="105"/>
      <c r="B9" s="77"/>
      <c r="C9" s="77"/>
      <c r="D9" s="77"/>
      <c r="E9" s="77"/>
      <c r="F9" s="77"/>
      <c r="G9" s="82"/>
      <c r="H9" s="106"/>
    </row>
    <row r="10" ht="22.8" customHeight="1" spans="1:8">
      <c r="A10" s="105"/>
      <c r="B10" s="77"/>
      <c r="C10" s="77"/>
      <c r="D10" s="77"/>
      <c r="E10" s="77"/>
      <c r="F10" s="77"/>
      <c r="G10" s="82"/>
      <c r="H10" s="106"/>
    </row>
    <row r="11" ht="22.8" customHeight="1" spans="1:8">
      <c r="A11" s="105"/>
      <c r="B11" s="77"/>
      <c r="C11" s="77"/>
      <c r="D11" s="77"/>
      <c r="E11" s="77"/>
      <c r="F11" s="77"/>
      <c r="G11" s="82"/>
      <c r="H11" s="106"/>
    </row>
    <row r="12" ht="22.8" customHeight="1" spans="1:8">
      <c r="A12" s="105"/>
      <c r="B12" s="77"/>
      <c r="C12" s="77"/>
      <c r="D12" s="77"/>
      <c r="E12" s="77"/>
      <c r="F12" s="77"/>
      <c r="G12" s="82"/>
      <c r="H12" s="106"/>
    </row>
    <row r="13" ht="22.8" customHeight="1" spans="1:8">
      <c r="A13" s="105"/>
      <c r="B13" s="77"/>
      <c r="C13" s="77"/>
      <c r="D13" s="77"/>
      <c r="E13" s="77"/>
      <c r="F13" s="77"/>
      <c r="G13" s="82"/>
      <c r="H13" s="106"/>
    </row>
    <row r="14" ht="22.8" customHeight="1" spans="1:8">
      <c r="A14" s="105"/>
      <c r="B14" s="77"/>
      <c r="C14" s="77"/>
      <c r="D14" s="77"/>
      <c r="E14" s="77"/>
      <c r="F14" s="77"/>
      <c r="G14" s="82"/>
      <c r="H14" s="106"/>
    </row>
    <row r="15" ht="22.8" customHeight="1" spans="1:8">
      <c r="A15" s="102"/>
      <c r="B15" s="84"/>
      <c r="C15" s="84"/>
      <c r="D15" s="84"/>
      <c r="E15" s="84"/>
      <c r="F15" s="84" t="s">
        <v>23</v>
      </c>
      <c r="G15" s="85"/>
      <c r="H15" s="103"/>
    </row>
    <row r="16" ht="22.8" customHeight="1" spans="1:8">
      <c r="A16" s="102"/>
      <c r="B16" s="84"/>
      <c r="C16" s="84"/>
      <c r="D16" s="84"/>
      <c r="E16" s="84"/>
      <c r="F16" s="84" t="s">
        <v>23</v>
      </c>
      <c r="G16" s="85"/>
      <c r="H16" s="103"/>
    </row>
    <row r="17" ht="28" customHeight="1" spans="1:8">
      <c r="A17" s="102"/>
      <c r="B17" s="84"/>
      <c r="C17" s="84"/>
      <c r="D17" s="84"/>
      <c r="E17" s="84"/>
      <c r="F17" s="84"/>
      <c r="G17" s="85"/>
      <c r="H17" s="104"/>
    </row>
    <row r="18" ht="28" customHeight="1" spans="1:8">
      <c r="A18" s="102"/>
      <c r="B18" s="84"/>
      <c r="C18" s="84"/>
      <c r="D18" s="84"/>
      <c r="E18" s="84"/>
      <c r="F18" s="84"/>
      <c r="G18" s="85"/>
      <c r="H18" s="104"/>
    </row>
    <row r="19" ht="9.75" customHeight="1" spans="1:8">
      <c r="A19" s="108"/>
      <c r="B19" s="109"/>
      <c r="C19" s="109"/>
      <c r="D19" s="109"/>
      <c r="E19" s="109"/>
      <c r="F19" s="108"/>
      <c r="G19" s="108"/>
      <c r="H19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2026-02-09T09:29:01Z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